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nagayama\Desktop\新しいフォルダー\"/>
    </mc:Choice>
  </mc:AlternateContent>
  <xr:revisionPtr revIDLastSave="0" documentId="13_ncr:1_{0ED9E65E-00CA-4099-8A6B-8E793E2F409F}" xr6:coauthVersionLast="36" xr6:coauthVersionMax="36" xr10:uidLastSave="{00000000-0000-0000-0000-000000000000}"/>
  <bookViews>
    <workbookView xWindow="0" yWindow="0" windowWidth="24450" windowHeight="11715" xr2:uid="{726BC235-FAC4-417B-A03C-25DADB46AF31}"/>
  </bookViews>
  <sheets>
    <sheet name="設置　住宅リース" sheetId="4" r:id="rId1"/>
  </sheets>
  <calcPr calcId="179021"/>
  <customWorkbookViews>
    <customWorkbookView name="有" guid="{6DBE699C-A4EF-4F08-BC6A-53CC653732B4}" maximized="1" xWindow="-8" yWindow="-8" windowWidth="1936" windowHeight="1056" activeSheetId="3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1" i="4" l="1"/>
  <c r="J63" i="4"/>
  <c r="C63" i="4"/>
  <c r="J54" i="4"/>
  <c r="C54" i="4"/>
  <c r="J28" i="4"/>
  <c r="C28" i="4"/>
  <c r="J83" i="4" l="1"/>
  <c r="C83" i="4"/>
</calcChain>
</file>

<file path=xl/sharedStrings.xml><?xml version="1.0" encoding="utf-8"?>
<sst xmlns="http://schemas.openxmlformats.org/spreadsheetml/2006/main" count="269" uniqueCount="166">
  <si>
    <t>状況に応じて選択</t>
    <rPh sb="0" eb="2">
      <t>ジョウキョウ</t>
    </rPh>
    <rPh sb="3" eb="4">
      <t>オウ</t>
    </rPh>
    <rPh sb="6" eb="8">
      <t>センタク</t>
    </rPh>
    <phoneticPr fontId="1"/>
  </si>
  <si>
    <t>提示していない</t>
    <rPh sb="0" eb="2">
      <t>テイジ</t>
    </rPh>
    <phoneticPr fontId="1"/>
  </si>
  <si>
    <t>講じている</t>
    <rPh sb="0" eb="1">
      <t>コウ</t>
    </rPh>
    <phoneticPr fontId="1"/>
  </si>
  <si>
    <t>入力例</t>
    <rPh sb="0" eb="2">
      <t>ニュウリョク</t>
    </rPh>
    <rPh sb="2" eb="3">
      <t>レイ</t>
    </rPh>
    <phoneticPr fontId="1"/>
  </si>
  <si>
    <t>入力のための参照情報</t>
    <rPh sb="0" eb="2">
      <t>ニュウリョク</t>
    </rPh>
    <rPh sb="6" eb="8">
      <t>サンショウ</t>
    </rPh>
    <rPh sb="8" eb="10">
      <t>ジョウホウ</t>
    </rPh>
    <phoneticPr fontId="1"/>
  </si>
  <si>
    <t>入力項目</t>
    <rPh sb="0" eb="2">
      <t>ニュウリョク</t>
    </rPh>
    <rPh sb="2" eb="4">
      <t>コウモク</t>
    </rPh>
    <phoneticPr fontId="1"/>
  </si>
  <si>
    <t>遵守事項実施情報</t>
    <rPh sb="0" eb="2">
      <t>ジュンシュ</t>
    </rPh>
    <rPh sb="2" eb="4">
      <t>ジコウ</t>
    </rPh>
    <rPh sb="4" eb="6">
      <t>ジッシ</t>
    </rPh>
    <rPh sb="6" eb="8">
      <t>ジョウホウ</t>
    </rPh>
    <phoneticPr fontId="1"/>
  </si>
  <si>
    <t>万円</t>
    <rPh sb="0" eb="2">
      <t>マンエン</t>
    </rPh>
    <phoneticPr fontId="1"/>
  </si>
  <si>
    <t>未開始</t>
    <rPh sb="0" eb="1">
      <t>ミ</t>
    </rPh>
    <rPh sb="1" eb="3">
      <t>カイシ</t>
    </rPh>
    <phoneticPr fontId="1"/>
  </si>
  <si>
    <t>無</t>
    <rPh sb="0" eb="1">
      <t>ナシ</t>
    </rPh>
    <phoneticPr fontId="1"/>
  </si>
  <si>
    <t>出力制御</t>
  </si>
  <si>
    <t>撤去及び処分費用</t>
  </si>
  <si>
    <t>平面図に記載が無い場合は施工店に確認</t>
    <rPh sb="0" eb="3">
      <t>ヘイメンズ</t>
    </rPh>
    <rPh sb="4" eb="6">
      <t>キサイ</t>
    </rPh>
    <rPh sb="7" eb="8">
      <t>ナ</t>
    </rPh>
    <rPh sb="9" eb="11">
      <t>バアイ</t>
    </rPh>
    <rPh sb="12" eb="14">
      <t>セコウ</t>
    </rPh>
    <rPh sb="14" eb="15">
      <t>テン</t>
    </rPh>
    <rPh sb="16" eb="18">
      <t>カクニン</t>
    </rPh>
    <phoneticPr fontId="1"/>
  </si>
  <si>
    <t>ｍ</t>
    <phoneticPr fontId="1"/>
  </si>
  <si>
    <t>系統接続距離</t>
  </si>
  <si>
    <t>検針票か受給契約のご案内を確認</t>
    <rPh sb="0" eb="2">
      <t>ケンシン</t>
    </rPh>
    <rPh sb="2" eb="3">
      <t>ヒョウ</t>
    </rPh>
    <rPh sb="4" eb="6">
      <t>ジュキュウ</t>
    </rPh>
    <rPh sb="6" eb="8">
      <t>ケイヤク</t>
    </rPh>
    <rPh sb="10" eb="12">
      <t>アンナイ</t>
    </rPh>
    <rPh sb="13" eb="15">
      <t>カクニン</t>
    </rPh>
    <phoneticPr fontId="1"/>
  </si>
  <si>
    <t>運転開始日</t>
  </si>
  <si>
    <t>戸建住宅</t>
    <rPh sb="0" eb="2">
      <t>コダ</t>
    </rPh>
    <rPh sb="2" eb="4">
      <t>ジュウタク</t>
    </rPh>
    <phoneticPr fontId="1"/>
  </si>
  <si>
    <t>選択項目➡</t>
    <rPh sb="0" eb="2">
      <t>センタク</t>
    </rPh>
    <rPh sb="2" eb="4">
      <t>コウモク</t>
    </rPh>
    <phoneticPr fontId="1"/>
  </si>
  <si>
    <t>屋根設置場所</t>
  </si>
  <si>
    <t>自己所有の屋根</t>
    <rPh sb="0" eb="2">
      <t>ジコ</t>
    </rPh>
    <rPh sb="2" eb="4">
      <t>ショユウ</t>
    </rPh>
    <rPh sb="5" eb="7">
      <t>ヤネ</t>
    </rPh>
    <phoneticPr fontId="1"/>
  </si>
  <si>
    <t>（自己所有・他人所有・両方）から選択</t>
    <rPh sb="1" eb="3">
      <t>ジコ</t>
    </rPh>
    <rPh sb="3" eb="5">
      <t>ショユウ</t>
    </rPh>
    <rPh sb="6" eb="8">
      <t>タニン</t>
    </rPh>
    <rPh sb="8" eb="10">
      <t>ショユウ</t>
    </rPh>
    <rPh sb="11" eb="13">
      <t>リョウホウ</t>
    </rPh>
    <rPh sb="16" eb="18">
      <t>センタク</t>
    </rPh>
    <phoneticPr fontId="1"/>
  </si>
  <si>
    <t>設置場所の所有形態</t>
  </si>
  <si>
    <t>新築</t>
    <rPh sb="0" eb="2">
      <t>シンチク</t>
    </rPh>
    <phoneticPr fontId="1"/>
  </si>
  <si>
    <t>（新築・既築・新築と既築）から選択</t>
    <rPh sb="1" eb="3">
      <t>シンチク</t>
    </rPh>
    <rPh sb="4" eb="5">
      <t>スデ</t>
    </rPh>
    <rPh sb="5" eb="6">
      <t>チク</t>
    </rPh>
    <rPh sb="7" eb="9">
      <t>シンチク</t>
    </rPh>
    <rPh sb="10" eb="11">
      <t>スデ</t>
    </rPh>
    <rPh sb="11" eb="12">
      <t>チク</t>
    </rPh>
    <rPh sb="15" eb="17">
      <t>センタク</t>
    </rPh>
    <phoneticPr fontId="1"/>
  </si>
  <si>
    <t>屋根置き</t>
    <rPh sb="0" eb="2">
      <t>ヤネ</t>
    </rPh>
    <rPh sb="2" eb="3">
      <t>オ</t>
    </rPh>
    <phoneticPr fontId="1"/>
  </si>
  <si>
    <t>住宅の場合は屋根置き</t>
    <rPh sb="0" eb="2">
      <t>ジュウタク</t>
    </rPh>
    <rPh sb="3" eb="5">
      <t>バアイ</t>
    </rPh>
    <rPh sb="6" eb="9">
      <t>ヤネオ</t>
    </rPh>
    <phoneticPr fontId="1"/>
  </si>
  <si>
    <t>パネル設置場所の形態</t>
  </si>
  <si>
    <t>moni@sisolar.jp</t>
    <phoneticPr fontId="1"/>
  </si>
  <si>
    <t>メールアドレス</t>
  </si>
  <si>
    <t>03-5642-3733</t>
    <phoneticPr fontId="1"/>
  </si>
  <si>
    <t>電話番号</t>
  </si>
  <si>
    <t>株式会社SIソーラー</t>
    <rPh sb="0" eb="4">
      <t>カブ</t>
    </rPh>
    <phoneticPr fontId="1"/>
  </si>
  <si>
    <t>本報告をする方の情報</t>
    <rPh sb="0" eb="1">
      <t>ホン</t>
    </rPh>
    <rPh sb="1" eb="3">
      <t>ホウコク</t>
    </rPh>
    <rPh sb="6" eb="7">
      <t>カタ</t>
    </rPh>
    <rPh sb="8" eb="10">
      <t>ジョウホウ</t>
    </rPh>
    <phoneticPr fontId="1"/>
  </si>
  <si>
    <t>氏名</t>
  </si>
  <si>
    <t>パスワード</t>
    <phoneticPr fontId="1"/>
  </si>
  <si>
    <t>ログインID</t>
    <phoneticPr fontId="1"/>
  </si>
  <si>
    <t>お客様名</t>
    <rPh sb="1" eb="3">
      <t>キャクサマ</t>
    </rPh>
    <rPh sb="3" eb="4">
      <t>メイ</t>
    </rPh>
    <phoneticPr fontId="1"/>
  </si>
  <si>
    <t>屋根置き</t>
    <rPh sb="0" eb="3">
      <t>ヤネオ</t>
    </rPh>
    <phoneticPr fontId="1"/>
  </si>
  <si>
    <t>既築</t>
    <rPh sb="0" eb="1">
      <t>キ</t>
    </rPh>
    <rPh sb="1" eb="2">
      <t>チク</t>
    </rPh>
    <phoneticPr fontId="1"/>
  </si>
  <si>
    <t>新築及び既築併用</t>
    <rPh sb="0" eb="2">
      <t>シンチク</t>
    </rPh>
    <rPh sb="2" eb="3">
      <t>オヨ</t>
    </rPh>
    <rPh sb="4" eb="5">
      <t>キ</t>
    </rPh>
    <rPh sb="5" eb="6">
      <t>チク</t>
    </rPh>
    <rPh sb="6" eb="8">
      <t>ヘイヨウ</t>
    </rPh>
    <phoneticPr fontId="1"/>
  </si>
  <si>
    <t>屋根地上併設</t>
    <phoneticPr fontId="1"/>
  </si>
  <si>
    <t>自己所有及び他者所有の屋根併設</t>
    <rPh sb="0" eb="2">
      <t>ジコ</t>
    </rPh>
    <rPh sb="2" eb="4">
      <t>ショユウ</t>
    </rPh>
    <rPh sb="4" eb="5">
      <t>オヨ</t>
    </rPh>
    <rPh sb="6" eb="8">
      <t>タシャ</t>
    </rPh>
    <rPh sb="8" eb="10">
      <t>ショユウ</t>
    </rPh>
    <rPh sb="11" eb="13">
      <t>ヤネ</t>
    </rPh>
    <rPh sb="13" eb="15">
      <t>ヘイセツ</t>
    </rPh>
    <phoneticPr fontId="1"/>
  </si>
  <si>
    <t>戸建住宅</t>
    <phoneticPr fontId="1"/>
  </si>
  <si>
    <t>集合住宅（アパート、マンション等）</t>
    <phoneticPr fontId="1"/>
  </si>
  <si>
    <t>事業所、工場、店舗</t>
    <phoneticPr fontId="1"/>
  </si>
  <si>
    <t>学校、公共施設</t>
    <phoneticPr fontId="1"/>
  </si>
  <si>
    <t>車庫、ｶﾞﾚｰｼﾞ、ｶｰﾎﾟｰﾄ、倉庫</t>
    <phoneticPr fontId="1"/>
  </si>
  <si>
    <t>その他</t>
    <phoneticPr fontId="1"/>
  </si>
  <si>
    <t>有</t>
    <rPh sb="0" eb="1">
      <t>アリ</t>
    </rPh>
    <phoneticPr fontId="1"/>
  </si>
  <si>
    <t>他者所有の屋根</t>
    <rPh sb="0" eb="2">
      <t>タシャ</t>
    </rPh>
    <rPh sb="2" eb="4">
      <t>ショユウ</t>
    </rPh>
    <rPh sb="5" eb="7">
      <t>ヤネ</t>
    </rPh>
    <phoneticPr fontId="1"/>
  </si>
  <si>
    <t>開始</t>
    <rPh sb="0" eb="2">
      <t>カイシ</t>
    </rPh>
    <phoneticPr fontId="1"/>
  </si>
  <si>
    <t>講じていない</t>
    <rPh sb="0" eb="1">
      <t>コウ</t>
    </rPh>
    <phoneticPr fontId="1"/>
  </si>
  <si>
    <t>提示している</t>
    <rPh sb="0" eb="2">
      <t>テイジ</t>
    </rPh>
    <phoneticPr fontId="1"/>
  </si>
  <si>
    <t>年月日➡</t>
    <rPh sb="0" eb="3">
      <t>ネンガッピ</t>
    </rPh>
    <phoneticPr fontId="1"/>
  </si>
  <si>
    <t>柵・塀の設置有無を選ぶ</t>
    <rPh sb="6" eb="8">
      <t>ウム</t>
    </rPh>
    <rPh sb="9" eb="10">
      <t>エラ</t>
    </rPh>
    <phoneticPr fontId="1"/>
  </si>
  <si>
    <t>標識の設置有無を選ぶ</t>
    <rPh sb="3" eb="5">
      <t>セッチ</t>
    </rPh>
    <rPh sb="5" eb="7">
      <t>ウム</t>
    </rPh>
    <rPh sb="8" eb="9">
      <t>エラ</t>
    </rPh>
    <phoneticPr fontId="1"/>
  </si>
  <si>
    <t>設計費</t>
    <rPh sb="0" eb="2">
      <t>セッケイ</t>
    </rPh>
    <rPh sb="2" eb="3">
      <t>ヒ</t>
    </rPh>
    <phoneticPr fontId="1"/>
  </si>
  <si>
    <t>資本費の報告</t>
    <rPh sb="0" eb="2">
      <t>シホン</t>
    </rPh>
    <rPh sb="2" eb="3">
      <t>ヒ</t>
    </rPh>
    <rPh sb="4" eb="6">
      <t>ホウコク</t>
    </rPh>
    <phoneticPr fontId="1"/>
  </si>
  <si>
    <t>下記、概要内訳の合計額</t>
    <rPh sb="0" eb="2">
      <t>カキ</t>
    </rPh>
    <rPh sb="3" eb="5">
      <t>ガイヨウ</t>
    </rPh>
    <rPh sb="5" eb="7">
      <t>ウチワケ</t>
    </rPh>
    <rPh sb="8" eb="10">
      <t>ゴウケイ</t>
    </rPh>
    <rPh sb="10" eb="11">
      <t>ガク</t>
    </rPh>
    <phoneticPr fontId="1"/>
  </si>
  <si>
    <t>太陽電池モジュール</t>
    <rPh sb="0" eb="2">
      <t>タイヨウ</t>
    </rPh>
    <rPh sb="2" eb="4">
      <t>デンチ</t>
    </rPh>
    <phoneticPr fontId="1"/>
  </si>
  <si>
    <t>kW</t>
    <phoneticPr fontId="1"/>
  </si>
  <si>
    <t>合計</t>
    <rPh sb="0" eb="2">
      <t>ゴウケイ</t>
    </rPh>
    <phoneticPr fontId="1"/>
  </si>
  <si>
    <t>調達時期</t>
    <rPh sb="0" eb="2">
      <t>チョウタツ</t>
    </rPh>
    <rPh sb="2" eb="4">
      <t>ジキ</t>
    </rPh>
    <phoneticPr fontId="1"/>
  </si>
  <si>
    <t>パワーコンディショナ</t>
    <phoneticPr fontId="1"/>
  </si>
  <si>
    <t>製造業者</t>
    <rPh sb="0" eb="3">
      <t>セイゾウギョウ</t>
    </rPh>
    <rPh sb="3" eb="4">
      <t>シャ</t>
    </rPh>
    <phoneticPr fontId="1"/>
  </si>
  <si>
    <t>SMA</t>
  </si>
  <si>
    <t>オムロン</t>
    <phoneticPr fontId="1"/>
  </si>
  <si>
    <t>台</t>
    <rPh sb="0" eb="1">
      <t>ダイ</t>
    </rPh>
    <phoneticPr fontId="1"/>
  </si>
  <si>
    <t>出力制御対応機能搭載</t>
    <rPh sb="0" eb="2">
      <t>シュツリョク</t>
    </rPh>
    <rPh sb="2" eb="4">
      <t>セイギョ</t>
    </rPh>
    <rPh sb="4" eb="6">
      <t>タイオウ</t>
    </rPh>
    <rPh sb="6" eb="8">
      <t>キノウ</t>
    </rPh>
    <rPh sb="8" eb="10">
      <t>トウサイ</t>
    </rPh>
    <phoneticPr fontId="1"/>
  </si>
  <si>
    <t>出力制御機器を電力会社から指示された場合</t>
    <rPh sb="0" eb="2">
      <t>シュツリョク</t>
    </rPh>
    <rPh sb="2" eb="4">
      <t>セイギョ</t>
    </rPh>
    <rPh sb="4" eb="6">
      <t>キキ</t>
    </rPh>
    <rPh sb="7" eb="9">
      <t>デンリョク</t>
    </rPh>
    <rPh sb="9" eb="11">
      <t>カイシャ</t>
    </rPh>
    <rPh sb="13" eb="15">
      <t>シジ</t>
    </rPh>
    <rPh sb="18" eb="20">
      <t>バアイ</t>
    </rPh>
    <phoneticPr fontId="1"/>
  </si>
  <si>
    <t>架台</t>
    <rPh sb="0" eb="2">
      <t>カダイ</t>
    </rPh>
    <phoneticPr fontId="1"/>
  </si>
  <si>
    <t>製造業者名</t>
    <rPh sb="0" eb="3">
      <t>セイゾウギョウ</t>
    </rPh>
    <rPh sb="3" eb="4">
      <t>シャ</t>
    </rPh>
    <rPh sb="4" eb="5">
      <t>メイ</t>
    </rPh>
    <phoneticPr fontId="1"/>
  </si>
  <si>
    <t>接続箱</t>
    <rPh sb="0" eb="2">
      <t>セツゾク</t>
    </rPh>
    <rPh sb="2" eb="3">
      <t>バコ</t>
    </rPh>
    <phoneticPr fontId="1"/>
  </si>
  <si>
    <t>受変電設備</t>
    <phoneticPr fontId="1"/>
  </si>
  <si>
    <t>その他機器　品目名</t>
    <rPh sb="2" eb="3">
      <t>タ</t>
    </rPh>
    <rPh sb="3" eb="5">
      <t>キキ</t>
    </rPh>
    <rPh sb="6" eb="8">
      <t>ヒンモク</t>
    </rPh>
    <rPh sb="8" eb="9">
      <t>メイ</t>
    </rPh>
    <phoneticPr fontId="1"/>
  </si>
  <si>
    <t>費用</t>
    <rPh sb="0" eb="2">
      <t>ヒヨウ</t>
    </rPh>
    <phoneticPr fontId="1"/>
  </si>
  <si>
    <t>蓄電池</t>
    <rPh sb="0" eb="3">
      <t>チクデンチ</t>
    </rPh>
    <phoneticPr fontId="1"/>
  </si>
  <si>
    <t>kWh</t>
    <phoneticPr fontId="1"/>
  </si>
  <si>
    <t>内訳の合計額</t>
    <phoneticPr fontId="1"/>
  </si>
  <si>
    <t>基礎工事</t>
    <phoneticPr fontId="1"/>
  </si>
  <si>
    <t>据付工事</t>
    <phoneticPr fontId="1"/>
  </si>
  <si>
    <t>電気配管工事</t>
    <phoneticPr fontId="1"/>
  </si>
  <si>
    <t xml:space="preserve">附帯工事 </t>
    <phoneticPr fontId="1"/>
  </si>
  <si>
    <t>その他　　費目名</t>
    <rPh sb="5" eb="7">
      <t>ヒモク</t>
    </rPh>
    <rPh sb="7" eb="8">
      <t>メイ</t>
    </rPh>
    <phoneticPr fontId="1"/>
  </si>
  <si>
    <t>施工事業者名</t>
    <phoneticPr fontId="1"/>
  </si>
  <si>
    <t>工事負担金総額</t>
    <rPh sb="0" eb="2">
      <t>コウジ</t>
    </rPh>
    <rPh sb="2" eb="5">
      <t>フタンキン</t>
    </rPh>
    <rPh sb="5" eb="7">
      <t>ソウガク</t>
    </rPh>
    <phoneticPr fontId="1"/>
  </si>
  <si>
    <t>負担した（支払った）工事負担金</t>
    <rPh sb="0" eb="2">
      <t>フタン</t>
    </rPh>
    <rPh sb="5" eb="7">
      <t>シハラ</t>
    </rPh>
    <rPh sb="10" eb="12">
      <t>コウジ</t>
    </rPh>
    <rPh sb="12" eb="15">
      <t>フタンキン</t>
    </rPh>
    <phoneticPr fontId="1"/>
  </si>
  <si>
    <t>負担額</t>
    <rPh sb="0" eb="2">
      <t>フタン</t>
    </rPh>
    <rPh sb="2" eb="3">
      <t>ガク</t>
    </rPh>
    <phoneticPr fontId="1"/>
  </si>
  <si>
    <t>電源線</t>
    <phoneticPr fontId="1"/>
  </si>
  <si>
    <t>遮断機敷設費</t>
    <phoneticPr fontId="1"/>
  </si>
  <si>
    <t>計量器</t>
    <phoneticPr fontId="1"/>
  </si>
  <si>
    <t>値引き</t>
    <rPh sb="0" eb="2">
      <t>ネビ</t>
    </rPh>
    <phoneticPr fontId="1"/>
  </si>
  <si>
    <t>その他費用</t>
    <rPh sb="2" eb="3">
      <t>タ</t>
    </rPh>
    <rPh sb="3" eb="5">
      <t>ヒヨウ</t>
    </rPh>
    <phoneticPr fontId="1"/>
  </si>
  <si>
    <t>設計費からその他までの合計金額</t>
    <rPh sb="0" eb="2">
      <t>セッケイ</t>
    </rPh>
    <rPh sb="2" eb="3">
      <t>ヒ</t>
    </rPh>
    <rPh sb="7" eb="8">
      <t>タ</t>
    </rPh>
    <rPh sb="11" eb="13">
      <t>ゴウケイ</t>
    </rPh>
    <rPh sb="13" eb="15">
      <t>キンガク</t>
    </rPh>
    <phoneticPr fontId="1"/>
  </si>
  <si>
    <t>費目名1</t>
    <rPh sb="0" eb="2">
      <t>ヒモク</t>
    </rPh>
    <rPh sb="2" eb="3">
      <t>メイ</t>
    </rPh>
    <phoneticPr fontId="1"/>
  </si>
  <si>
    <t>費目名2</t>
    <rPh sb="0" eb="2">
      <t>ヒモク</t>
    </rPh>
    <rPh sb="2" eb="3">
      <t>メイ</t>
    </rPh>
    <phoneticPr fontId="1"/>
  </si>
  <si>
    <t>費目名3</t>
    <rPh sb="0" eb="2">
      <t>ヒモク</t>
    </rPh>
    <rPh sb="2" eb="3">
      <t>メイ</t>
    </rPh>
    <phoneticPr fontId="1"/>
  </si>
  <si>
    <t>費目名4</t>
    <rPh sb="0" eb="2">
      <t>ヒモク</t>
    </rPh>
    <rPh sb="2" eb="3">
      <t>メイ</t>
    </rPh>
    <phoneticPr fontId="1"/>
  </si>
  <si>
    <t>モニタシステム</t>
    <phoneticPr fontId="1"/>
  </si>
  <si>
    <t>―</t>
    <phoneticPr fontId="1"/>
  </si>
  <si>
    <t>電力測定ユニット</t>
    <rPh sb="0" eb="2">
      <t>デンリョク</t>
    </rPh>
    <rPh sb="2" eb="4">
      <t>ソクテイ</t>
    </rPh>
    <phoneticPr fontId="1"/>
  </si>
  <si>
    <t>表示モニター</t>
    <rPh sb="0" eb="2">
      <t>ヒョウジ</t>
    </rPh>
    <phoneticPr fontId="1"/>
  </si>
  <si>
    <t>一体販売の場合</t>
    <rPh sb="0" eb="2">
      <t>イッタイ</t>
    </rPh>
    <rPh sb="2" eb="4">
      <t>ハンバイ</t>
    </rPh>
    <rPh sb="5" eb="7">
      <t>バアイ</t>
    </rPh>
    <phoneticPr fontId="1"/>
  </si>
  <si>
    <t>—</t>
    <phoneticPr fontId="1"/>
  </si>
  <si>
    <t>補助金の有無</t>
    <rPh sb="0" eb="3">
      <t>ホジョキン</t>
    </rPh>
    <rPh sb="4" eb="6">
      <t>ウム</t>
    </rPh>
    <phoneticPr fontId="1"/>
  </si>
  <si>
    <t>あり</t>
    <phoneticPr fontId="1"/>
  </si>
  <si>
    <t>なし</t>
  </si>
  <si>
    <t>なし</t>
    <phoneticPr fontId="1"/>
  </si>
  <si>
    <t>補助金がある方のみ</t>
    <rPh sb="0" eb="3">
      <t>ホジョキン</t>
    </rPh>
    <rPh sb="6" eb="7">
      <t>カタ</t>
    </rPh>
    <phoneticPr fontId="1"/>
  </si>
  <si>
    <t>選択項目➡</t>
    <phoneticPr fontId="1"/>
  </si>
  <si>
    <t>名称</t>
    <rPh sb="0" eb="2">
      <t>メイショウ</t>
    </rPh>
    <phoneticPr fontId="1"/>
  </si>
  <si>
    <t>主体</t>
    <rPh sb="0" eb="2">
      <t>シュタイ</t>
    </rPh>
    <phoneticPr fontId="1"/>
  </si>
  <si>
    <t>設置期間情報</t>
    <rPh sb="0" eb="2">
      <t>セッチ</t>
    </rPh>
    <rPh sb="2" eb="4">
      <t>キカン</t>
    </rPh>
    <rPh sb="4" eb="6">
      <t>ジョウホウ</t>
    </rPh>
    <phoneticPr fontId="1"/>
  </si>
  <si>
    <t>事前調査</t>
    <phoneticPr fontId="1"/>
  </si>
  <si>
    <t>基本設計</t>
    <phoneticPr fontId="1"/>
  </si>
  <si>
    <t>実施設計</t>
    <phoneticPr fontId="1"/>
  </si>
  <si>
    <t>土地造成</t>
    <phoneticPr fontId="1"/>
  </si>
  <si>
    <r>
      <t>ご説明　：　設置費用報告には入力しなければならない項目があります。
　　　　　　　電子申請ページで入力を始める前に、下の赤枠内を埋めることで、
　　　　　　　実際の入力作業は非常にラクになります。
　　　　　　　なお、下記の資料があると赤枠を埋めるために参照になります。
　　　　　　　</t>
    </r>
    <r>
      <rPr>
        <i/>
        <sz val="18"/>
        <color rgb="FF0070C0"/>
        <rFont val="HGP創英角ｺﾞｼｯｸUB"/>
        <family val="3"/>
        <charset val="128"/>
      </rPr>
      <t>　</t>
    </r>
    <r>
      <rPr>
        <sz val="18"/>
        <rFont val="HGPｺﾞｼｯｸM"/>
        <family val="3"/>
        <charset val="128"/>
      </rPr>
      <t>①工務店様からお施主様への見積書
　　　　　　　　②電力会社からの工事負担金資料 （接続の同意を証する書類など）
　　　　　　　　③検針票か受給契約のご案内を確認
　　　　　　　　④太陽光の接続工事の期間が分かる書類</t>
    </r>
    <r>
      <rPr>
        <i/>
        <sz val="18"/>
        <rFont val="HGPｺﾞｼｯｸM"/>
        <family val="3"/>
        <charset val="128"/>
      </rPr>
      <t xml:space="preserve">
</t>
    </r>
    <r>
      <rPr>
        <sz val="18"/>
        <color rgb="FFFF0000"/>
        <rFont val="HGP創英角ｺﾞｼｯｸUB"/>
        <family val="3"/>
        <charset val="128"/>
      </rPr>
      <t>　　　　　　　</t>
    </r>
    <rPh sb="1" eb="3">
      <t>セツメイ</t>
    </rPh>
    <rPh sb="6" eb="8">
      <t>セッチ</t>
    </rPh>
    <rPh sb="8" eb="10">
      <t>ヒヨウ</t>
    </rPh>
    <rPh sb="10" eb="12">
      <t>ホウコク</t>
    </rPh>
    <rPh sb="14" eb="16">
      <t>ニュウリョク</t>
    </rPh>
    <rPh sb="25" eb="27">
      <t>コウモク</t>
    </rPh>
    <rPh sb="41" eb="43">
      <t>デンシ</t>
    </rPh>
    <rPh sb="43" eb="45">
      <t>シンセイ</t>
    </rPh>
    <rPh sb="49" eb="51">
      <t>ニュウリョク</t>
    </rPh>
    <rPh sb="52" eb="53">
      <t>ハジ</t>
    </rPh>
    <rPh sb="55" eb="56">
      <t>マエ</t>
    </rPh>
    <rPh sb="58" eb="59">
      <t>シタ</t>
    </rPh>
    <rPh sb="60" eb="61">
      <t>アカ</t>
    </rPh>
    <rPh sb="61" eb="63">
      <t>ワクナイ</t>
    </rPh>
    <rPh sb="64" eb="65">
      <t>ウ</t>
    </rPh>
    <rPh sb="79" eb="81">
      <t>ジッサイ</t>
    </rPh>
    <rPh sb="82" eb="84">
      <t>ニュウリョク</t>
    </rPh>
    <rPh sb="84" eb="86">
      <t>サギョウ</t>
    </rPh>
    <rPh sb="87" eb="89">
      <t>ヒジョウ</t>
    </rPh>
    <rPh sb="109" eb="111">
      <t>カキ</t>
    </rPh>
    <rPh sb="112" eb="114">
      <t>シリョウ</t>
    </rPh>
    <rPh sb="118" eb="119">
      <t>アカ</t>
    </rPh>
    <rPh sb="119" eb="120">
      <t>ワク</t>
    </rPh>
    <rPh sb="121" eb="122">
      <t>ウ</t>
    </rPh>
    <rPh sb="127" eb="129">
      <t>サンショウ</t>
    </rPh>
    <phoneticPr fontId="1"/>
  </si>
  <si>
    <t>住宅建築の契約日を記載</t>
    <phoneticPr fontId="1"/>
  </si>
  <si>
    <t>見積書又は契約金額明細を確認</t>
    <phoneticPr fontId="1"/>
  </si>
  <si>
    <t>割付図又はストリングス計算シート確認</t>
    <phoneticPr fontId="1"/>
  </si>
  <si>
    <t>パワコン容量×台数のkW量</t>
    <rPh sb="4" eb="6">
      <t>ヨウリョウ</t>
    </rPh>
    <rPh sb="7" eb="9">
      <t>ダイスウ</t>
    </rPh>
    <rPh sb="12" eb="13">
      <t>リョウ</t>
    </rPh>
    <phoneticPr fontId="1"/>
  </si>
  <si>
    <t>パワコン合計台数を入力</t>
    <phoneticPr fontId="1"/>
  </si>
  <si>
    <t>住宅の場合は0万円</t>
    <phoneticPr fontId="1"/>
  </si>
  <si>
    <t>住宅の場合は基礎工事無し</t>
    <phoneticPr fontId="1"/>
  </si>
  <si>
    <t>請負契約の場合は請負契約者を記載</t>
    <phoneticPr fontId="1"/>
  </si>
  <si>
    <t>電力会社からの接続負担金請求書を確認</t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</si>
  <si>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 xml:space="preserve">据付電気配管附帯等工事	</t>
    </r>
    <phoneticPr fontId="1"/>
  </si>
  <si>
    <r>
      <rPr>
        <sz val="11"/>
        <color rgb="FFFF0000"/>
        <rFont val="游ゴシック"/>
        <family val="3"/>
        <charset val="128"/>
        <scheme val="minor"/>
      </rPr>
      <t>【必須】</t>
    </r>
    <r>
      <rPr>
        <sz val="11"/>
        <color theme="1"/>
        <rFont val="游ゴシック"/>
        <family val="2"/>
        <charset val="128"/>
        <scheme val="minor"/>
      </rPr>
      <t>接続工事</t>
    </r>
    <phoneticPr fontId="1"/>
  </si>
  <si>
    <r>
      <rPr>
        <sz val="12"/>
        <color rgb="FFFF0000"/>
        <rFont val="游ゴシック"/>
        <family val="3"/>
        <charset val="128"/>
        <scheme val="minor"/>
      </rPr>
      <t>【必須】</t>
    </r>
    <r>
      <rPr>
        <sz val="12"/>
        <color theme="1"/>
        <rFont val="游ゴシック"/>
        <family val="2"/>
        <charset val="128"/>
        <scheme val="minor"/>
      </rPr>
      <t>接続費</t>
    </r>
    <rPh sb="4" eb="6">
      <t>セツゾク</t>
    </rPh>
    <rPh sb="6" eb="7">
      <t>ヒ</t>
    </rPh>
    <phoneticPr fontId="1"/>
  </si>
  <si>
    <r>
      <rPr>
        <sz val="12"/>
        <color rgb="FFFF0000"/>
        <rFont val="游ゴシック"/>
        <family val="3"/>
        <charset val="128"/>
        <scheme val="minor"/>
      </rPr>
      <t>【必須】</t>
    </r>
    <r>
      <rPr>
        <sz val="12"/>
        <color theme="1"/>
        <rFont val="游ゴシック"/>
        <family val="2"/>
        <charset val="128"/>
        <scheme val="minor"/>
      </rPr>
      <t>工事費　</t>
    </r>
    <phoneticPr fontId="1"/>
  </si>
  <si>
    <r>
      <rPr>
        <sz val="12"/>
        <color rgb="FFFF0000"/>
        <rFont val="游ゴシック"/>
        <family val="3"/>
        <charset val="128"/>
        <scheme val="minor"/>
      </rPr>
      <t>【必須】</t>
    </r>
    <r>
      <rPr>
        <sz val="12"/>
        <color theme="1"/>
        <rFont val="游ゴシック"/>
        <family val="2"/>
        <charset val="128"/>
        <scheme val="minor"/>
      </rPr>
      <t>土地造成費</t>
    </r>
    <phoneticPr fontId="1"/>
  </si>
  <si>
    <r>
      <rPr>
        <sz val="12"/>
        <color rgb="FFFF0000"/>
        <rFont val="游ゴシック"/>
        <family val="3"/>
        <charset val="128"/>
        <scheme val="minor"/>
      </rPr>
      <t>【必須】</t>
    </r>
    <r>
      <rPr>
        <sz val="12"/>
        <color theme="1"/>
        <rFont val="游ゴシック"/>
        <family val="2"/>
        <charset val="128"/>
        <scheme val="minor"/>
      </rPr>
      <t>設備費</t>
    </r>
    <rPh sb="4" eb="6">
      <t>セツビ</t>
    </rPh>
    <phoneticPr fontId="1"/>
  </si>
  <si>
    <t>施工店に確認</t>
    <rPh sb="0" eb="2">
      <t>セコウ</t>
    </rPh>
    <rPh sb="2" eb="3">
      <t>テン</t>
    </rPh>
    <rPh sb="4" eb="6">
      <t>カクニン</t>
    </rPh>
    <phoneticPr fontId="1"/>
  </si>
  <si>
    <r>
      <rPr>
        <sz val="12"/>
        <color rgb="FFFF0000"/>
        <rFont val="游ゴシック"/>
        <family val="3"/>
        <charset val="128"/>
        <scheme val="minor"/>
      </rPr>
      <t>【必須】</t>
    </r>
    <r>
      <rPr>
        <sz val="12"/>
        <rFont val="游ゴシック"/>
        <family val="3"/>
        <charset val="128"/>
        <scheme val="minor"/>
      </rPr>
      <t>標識の設置状況</t>
    </r>
    <phoneticPr fontId="1"/>
  </si>
  <si>
    <r>
      <rPr>
        <sz val="12"/>
        <color rgb="FFFF0000"/>
        <rFont val="游ゴシック"/>
        <family val="3"/>
        <charset val="128"/>
        <scheme val="minor"/>
      </rPr>
      <t>【必須】</t>
    </r>
    <r>
      <rPr>
        <sz val="12"/>
        <rFont val="游ゴシック"/>
        <family val="3"/>
        <charset val="128"/>
        <scheme val="minor"/>
      </rPr>
      <t>柵・塀の設置状況</t>
    </r>
    <phoneticPr fontId="1"/>
  </si>
  <si>
    <r>
      <rPr>
        <sz val="12"/>
        <color rgb="FFFF0000"/>
        <rFont val="游ゴシック"/>
        <family val="3"/>
        <charset val="128"/>
        <scheme val="minor"/>
      </rPr>
      <t>【必須】</t>
    </r>
    <r>
      <rPr>
        <sz val="12"/>
        <color theme="1"/>
        <rFont val="游ゴシック"/>
        <family val="2"/>
        <charset val="128"/>
        <scheme val="minor"/>
      </rPr>
      <t>合計</t>
    </r>
    <rPh sb="4" eb="6">
      <t>ゴウケイ</t>
    </rPh>
    <phoneticPr fontId="1"/>
  </si>
  <si>
    <r>
      <rPr>
        <sz val="12"/>
        <color rgb="FFFF0000"/>
        <rFont val="HGP創英角ｺﾞｼｯｸUB"/>
        <family val="3"/>
        <charset val="128"/>
      </rPr>
      <t>【必須】</t>
    </r>
    <r>
      <rPr>
        <sz val="12"/>
        <color theme="0"/>
        <rFont val="HGP創英角ｺﾞｼｯｸUB"/>
        <family val="3"/>
        <charset val="128"/>
      </rPr>
      <t>連絡先情報</t>
    </r>
    <phoneticPr fontId="1"/>
  </si>
  <si>
    <r>
      <rPr>
        <sz val="12"/>
        <color rgb="FFFF0000"/>
        <rFont val="HGP創英角ｺﾞｼｯｸUB"/>
        <family val="3"/>
        <charset val="128"/>
      </rPr>
      <t>【必須】</t>
    </r>
    <r>
      <rPr>
        <sz val="12"/>
        <color theme="0"/>
        <rFont val="HGP創英角ｺﾞｼｯｸUB"/>
        <family val="3"/>
        <charset val="128"/>
      </rPr>
      <t>設置状況の報告</t>
    </r>
    <phoneticPr fontId="1"/>
  </si>
  <si>
    <t>住宅は0円が多い</t>
    <rPh sb="0" eb="2">
      <t>ジュウタク</t>
    </rPh>
    <rPh sb="4" eb="5">
      <t>エン</t>
    </rPh>
    <rPh sb="6" eb="7">
      <t>オオ</t>
    </rPh>
    <phoneticPr fontId="1"/>
  </si>
  <si>
    <t>リースなので0円</t>
    <rPh sb="7" eb="8">
      <t>エン</t>
    </rPh>
    <phoneticPr fontId="1"/>
  </si>
  <si>
    <t>住宅の場合は0万円が多い</t>
    <rPh sb="10" eb="11">
      <t>オオ</t>
    </rPh>
    <phoneticPr fontId="1"/>
  </si>
  <si>
    <t>リース契約</t>
    <rPh sb="3" eb="5">
      <t>ケイヤク</t>
    </rPh>
    <phoneticPr fontId="1"/>
  </si>
  <si>
    <t>期間合計リース料</t>
    <rPh sb="0" eb="2">
      <t>キカン</t>
    </rPh>
    <rPh sb="2" eb="4">
      <t>ゴウケイ</t>
    </rPh>
    <rPh sb="7" eb="8">
      <t>リョウ</t>
    </rPh>
    <phoneticPr fontId="1"/>
  </si>
  <si>
    <t>月々のリース金額×120カ月分</t>
    <rPh sb="0" eb="2">
      <t>ツキヅキ</t>
    </rPh>
    <rPh sb="6" eb="8">
      <t>キンガク</t>
    </rPh>
    <rPh sb="13" eb="15">
      <t>ゲツブン</t>
    </rPh>
    <phoneticPr fontId="1"/>
  </si>
  <si>
    <t>　</t>
    <phoneticPr fontId="1"/>
  </si>
  <si>
    <t>リース総額＋工事費の5%位を入力</t>
    <rPh sb="3" eb="5">
      <t>ソウガク</t>
    </rPh>
    <rPh sb="6" eb="9">
      <t>コウジヒ</t>
    </rPh>
    <rPh sb="12" eb="13">
      <t>クライ</t>
    </rPh>
    <rPh sb="14" eb="16">
      <t>ニュウリョク</t>
    </rPh>
    <phoneticPr fontId="1"/>
  </si>
  <si>
    <t>年間のリース料金</t>
    <rPh sb="0" eb="2">
      <t>ネンカン</t>
    </rPh>
    <rPh sb="6" eb="8">
      <t>リョウキン</t>
    </rPh>
    <phoneticPr fontId="1"/>
  </si>
  <si>
    <t>リース料</t>
    <rPh sb="3" eb="4">
      <t>リョウ</t>
    </rPh>
    <phoneticPr fontId="1"/>
  </si>
  <si>
    <t>リース料期間</t>
    <rPh sb="3" eb="4">
      <t>リョウ</t>
    </rPh>
    <rPh sb="4" eb="6">
      <t>キカン</t>
    </rPh>
    <phoneticPr fontId="1"/>
  </si>
  <si>
    <t>再リース料</t>
    <rPh sb="0" eb="1">
      <t>サイ</t>
    </rPh>
    <rPh sb="4" eb="5">
      <t>リョウ</t>
    </rPh>
    <phoneticPr fontId="1"/>
  </si>
  <si>
    <t>リース期間</t>
    <rPh sb="3" eb="5">
      <t>キカン</t>
    </rPh>
    <phoneticPr fontId="1"/>
  </si>
  <si>
    <t>年間</t>
    <rPh sb="0" eb="2">
      <t>ネンカン</t>
    </rPh>
    <phoneticPr fontId="1"/>
  </si>
  <si>
    <t>月々のリース金額×2カ月分</t>
    <rPh sb="0" eb="2">
      <t>ツキヅキ</t>
    </rPh>
    <rPh sb="6" eb="8">
      <t>キンガク</t>
    </rPh>
    <rPh sb="11" eb="13">
      <t>ゲツブン</t>
    </rPh>
    <phoneticPr fontId="1"/>
  </si>
  <si>
    <t>対象設備</t>
    <rPh sb="0" eb="2">
      <t>タイショウ</t>
    </rPh>
    <rPh sb="2" eb="4">
      <t>セツビ</t>
    </rPh>
    <phoneticPr fontId="1"/>
  </si>
  <si>
    <t>設備を一括リース</t>
    <rPh sb="0" eb="2">
      <t>セツビ</t>
    </rPh>
    <rPh sb="3" eb="5">
      <t>イッカツ</t>
    </rPh>
    <phoneticPr fontId="1"/>
  </si>
  <si>
    <t>モジュールリース</t>
    <phoneticPr fontId="1"/>
  </si>
  <si>
    <t>パワコンリース</t>
    <phoneticPr fontId="1"/>
  </si>
  <si>
    <t>その他</t>
    <rPh sb="2" eb="3">
      <t>タ</t>
    </rPh>
    <phoneticPr fontId="1"/>
  </si>
  <si>
    <t>基本設備一括リース</t>
    <rPh sb="0" eb="2">
      <t>キホン</t>
    </rPh>
    <rPh sb="2" eb="4">
      <t>セツビ</t>
    </rPh>
    <rPh sb="4" eb="6">
      <t>イッカツ</t>
    </rPh>
    <phoneticPr fontId="1"/>
  </si>
  <si>
    <t>設備の一括リース</t>
    <rPh sb="0" eb="2">
      <t>セツビ</t>
    </rPh>
    <rPh sb="3" eb="5">
      <t>イッカツ</t>
    </rPh>
    <phoneticPr fontId="1"/>
  </si>
  <si>
    <t>2018/7~2018/7</t>
    <phoneticPr fontId="1"/>
  </si>
  <si>
    <t>2018/8~2018/8</t>
    <phoneticPr fontId="1"/>
  </si>
  <si>
    <t>【住宅用 リース】　　定期報告(設置費用報告)の入力が５分で終わるシート</t>
    <rPh sb="1" eb="3">
      <t>ジュウタク</t>
    </rPh>
    <rPh sb="3" eb="4">
      <t>ヨウ</t>
    </rPh>
    <rPh sb="16" eb="18">
      <t>セッチ</t>
    </rPh>
    <rPh sb="24" eb="26">
      <t>ニュウリョク</t>
    </rPh>
    <rPh sb="28" eb="29">
      <t>フン</t>
    </rPh>
    <rPh sb="30" eb="31">
      <t>オ</t>
    </rPh>
    <phoneticPr fontId="1"/>
  </si>
  <si>
    <t>再生可能エネルギー電子申請　ログインページ　：https://www.fit-portal.go.jp/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</si>
</sst>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3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i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0"/>
      <color theme="0"/>
      <name val="HGP創英角ｺﾞｼｯｸUB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color theme="0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b/>
      <sz val="12"/>
      <name val="HGP創英角ｺﾞｼｯｸUB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8"/>
      <color rgb="FF0070C0"/>
      <name val="HGP創英角ｺﾞｼｯｸUB"/>
      <family val="3"/>
      <charset val="128"/>
    </font>
    <font>
      <i/>
      <sz val="18"/>
      <color rgb="FF0070C0"/>
      <name val="HGP創英角ｺﾞｼｯｸUB"/>
      <family val="3"/>
      <charset val="128"/>
    </font>
    <font>
      <sz val="18"/>
      <name val="HGPｺﾞｼｯｸM"/>
      <family val="3"/>
      <charset val="128"/>
    </font>
    <font>
      <i/>
      <sz val="18"/>
      <name val="HGPｺﾞｼｯｸM"/>
      <family val="3"/>
      <charset val="128"/>
    </font>
    <font>
      <sz val="18"/>
      <color rgb="FFFF0000"/>
      <name val="HGP創英角ｺﾞｼｯｸUB"/>
      <family val="3"/>
      <charset val="128"/>
    </font>
    <font>
      <sz val="4"/>
      <color theme="1"/>
      <name val="游ゴシック"/>
      <family val="3"/>
      <charset val="128"/>
      <scheme val="minor"/>
    </font>
    <font>
      <sz val="4"/>
      <color theme="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HGP創英角ｺﾞｼｯｸUB"/>
      <family val="3"/>
      <charset val="128"/>
    </font>
    <font>
      <sz val="18"/>
      <color theme="0"/>
      <name val="HGP創英角ｺﾞｼｯｸUB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rgb="FFFF0000"/>
      </bottom>
      <diagonal/>
    </border>
    <border>
      <left/>
      <right style="thick">
        <color theme="4" tint="-0.24994659260841701"/>
      </right>
      <top/>
      <bottom style="thick">
        <color theme="4" tint="-0.24994659260841701"/>
      </bottom>
      <diagonal/>
    </border>
    <border>
      <left/>
      <right/>
      <top/>
      <bottom style="thick">
        <color theme="4" tint="-0.24994659260841701"/>
      </bottom>
      <diagonal/>
    </border>
    <border>
      <left style="thick">
        <color theme="4" tint="-0.24994659260841701"/>
      </left>
      <right/>
      <top/>
      <bottom style="thick">
        <color theme="4" tint="-0.24994659260841701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n">
        <color rgb="FFFF0000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 style="thick">
        <color rgb="FF0070C0"/>
      </bottom>
      <diagonal/>
    </border>
    <border>
      <left/>
      <right/>
      <top style="thick">
        <color theme="4" tint="-0.24994659260841701"/>
      </top>
      <bottom style="thick">
        <color rgb="FF0070C0"/>
      </bottom>
      <diagonal/>
    </border>
    <border>
      <left/>
      <right style="thick">
        <color theme="4" tint="-0.24994659260841701"/>
      </right>
      <top style="thick">
        <color theme="4" tint="-0.24994659260841701"/>
      </top>
      <bottom style="thick">
        <color rgb="FF0070C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1" xfId="0" applyFont="1" applyBorder="1">
      <alignment vertical="center"/>
    </xf>
    <xf numFmtId="0" fontId="8" fillId="4" borderId="0" xfId="0" applyFont="1" applyFill="1" applyBorder="1">
      <alignment vertical="center"/>
    </xf>
    <xf numFmtId="0" fontId="8" fillId="3" borderId="2" xfId="0" applyFont="1" applyFill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8" fillId="4" borderId="1" xfId="0" applyFont="1" applyFill="1" applyBorder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4" fillId="0" borderId="0" xfId="0" applyFont="1" applyBorder="1" applyAlignment="1">
      <alignment horizontal="right" vertical="center"/>
    </xf>
    <xf numFmtId="0" fontId="20" fillId="0" borderId="0" xfId="0" applyFont="1">
      <alignment vertical="center"/>
    </xf>
    <xf numFmtId="0" fontId="20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>
      <alignment vertical="center"/>
    </xf>
    <xf numFmtId="0" fontId="20" fillId="0" borderId="1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1" fillId="0" borderId="0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22" xfId="0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176" fontId="5" fillId="0" borderId="12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25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26" xfId="0" applyFont="1" applyBorder="1" applyAlignment="1">
      <alignment horizontal="center" vertical="center"/>
    </xf>
    <xf numFmtId="0" fontId="2" fillId="0" borderId="32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33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27" fillId="0" borderId="1" xfId="0" applyFont="1" applyBorder="1" applyAlignment="1">
      <alignment horizontal="right" vertical="center" shrinkToFit="1"/>
    </xf>
    <xf numFmtId="0" fontId="13" fillId="0" borderId="1" xfId="0" applyFont="1" applyFill="1" applyBorder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horizontal="left" vertical="center" shrinkToFit="1"/>
    </xf>
    <xf numFmtId="0" fontId="6" fillId="5" borderId="20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 vertical="center"/>
    </xf>
    <xf numFmtId="0" fontId="6" fillId="5" borderId="18" xfId="0" applyFont="1" applyFill="1" applyBorder="1" applyAlignment="1">
      <alignment horizontal="center" vertical="center"/>
    </xf>
    <xf numFmtId="0" fontId="6" fillId="5" borderId="17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29" fillId="5" borderId="0" xfId="0" applyFont="1" applyFill="1" applyAlignment="1">
      <alignment horizontal="center" vertical="center"/>
    </xf>
    <xf numFmtId="0" fontId="15" fillId="2" borderId="35" xfId="0" applyFont="1" applyFill="1" applyBorder="1" applyAlignment="1">
      <alignment horizontal="left" vertical="center" wrapText="1"/>
    </xf>
    <xf numFmtId="0" fontId="15" fillId="2" borderId="36" xfId="0" applyFont="1" applyFill="1" applyBorder="1" applyAlignment="1">
      <alignment horizontal="left" vertical="center" wrapText="1"/>
    </xf>
    <xf numFmtId="0" fontId="15" fillId="2" borderId="37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49" fontId="5" fillId="0" borderId="40" xfId="0" applyNumberFormat="1" applyFont="1" applyBorder="1" applyAlignment="1">
      <alignment horizontal="center" vertical="center" shrinkToFit="1"/>
    </xf>
    <xf numFmtId="0" fontId="3" fillId="0" borderId="41" xfId="1" applyBorder="1" applyAlignment="1">
      <alignment horizontal="center" vertical="center" shrinkToFit="1"/>
    </xf>
    <xf numFmtId="0" fontId="11" fillId="0" borderId="0" xfId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horizontal="center" vertical="center" shrinkToFit="1"/>
    </xf>
    <xf numFmtId="14" fontId="5" fillId="0" borderId="40" xfId="0" applyNumberFormat="1" applyFont="1" applyBorder="1" applyAlignment="1">
      <alignment horizontal="center" vertical="center" shrinkToFit="1"/>
    </xf>
    <xf numFmtId="0" fontId="5" fillId="0" borderId="41" xfId="0" applyFont="1" applyFill="1" applyBorder="1" applyAlignment="1">
      <alignment horizontal="center" vertical="center" shrinkToFit="1"/>
    </xf>
    <xf numFmtId="176" fontId="5" fillId="0" borderId="21" xfId="0" applyNumberFormat="1" applyFont="1" applyBorder="1" applyAlignment="1">
      <alignment horizontal="center" vertical="center"/>
    </xf>
    <xf numFmtId="0" fontId="5" fillId="0" borderId="38" xfId="0" applyNumberFormat="1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12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shrinkToFit="1"/>
    </xf>
    <xf numFmtId="0" fontId="5" fillId="0" borderId="40" xfId="0" applyFont="1" applyBorder="1" applyAlignment="1" applyProtection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1152525</xdr:colOff>
      <xdr:row>110</xdr:row>
      <xdr:rowOff>19050</xdr:rowOff>
    </xdr:from>
    <xdr:to>
      <xdr:col>9</xdr:col>
      <xdr:colOff>609600</xdr:colOff>
      <xdr:row>121</xdr:row>
      <xdr:rowOff>47625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37E2D0B-AFF6-45E4-BC3B-DEF0C355846E}"/>
            </a:ext>
          </a:extLst>
        </xdr:cNvPr>
        <xdr:cNvSpPr/>
      </xdr:nvSpPr>
      <xdr:spPr>
        <a:xfrm>
          <a:off x="1152525" y="28279725"/>
          <a:ext cx="7315200" cy="2647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太陽光発電設備の定期報告に関するお問い合わせ窓口</a:t>
          </a:r>
        </a:p>
        <a:p>
          <a:pPr algn="ctr"/>
          <a:r>
            <a:rPr lang="ja-JP" alt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一般社団法人　太陽光発電協会</a:t>
          </a:r>
        </a:p>
        <a:p>
          <a:pPr algn="ctr"/>
          <a:r>
            <a:rPr lang="en-US" altLang="ja-JP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JPEA</a:t>
          </a:r>
          <a:r>
            <a:rPr lang="ja-JP" altLang="en-US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代行申請センター</a:t>
          </a:r>
          <a:r>
            <a:rPr lang="en-US" altLang="ja-JP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(JP-AC)</a:t>
          </a:r>
        </a:p>
        <a:p>
          <a:pPr algn="ctr"/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〒105-0003</a:t>
          </a:r>
          <a:b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東京都港区西新橋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丁目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23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番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号 第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東洋海事ビル</a:t>
          </a: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階</a:t>
          </a:r>
          <a:b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TEL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0570-07-8210</a:t>
          </a:r>
          <a:b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FAX</a:t>
          </a:r>
          <a:r>
            <a:rPr lang="ja-JP" altLang="en-US" sz="14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lang="en-US" altLang="ja-JP" sz="1400" b="1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03-3578-8082</a:t>
          </a:r>
          <a:endParaRPr lang="en-US" altLang="ja-JP" sz="1400" b="0" i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552451</xdr:colOff>
      <xdr:row>2</xdr:row>
      <xdr:rowOff>2638425</xdr:rowOff>
    </xdr:from>
    <xdr:to>
      <xdr:col>9</xdr:col>
      <xdr:colOff>1562101</xdr:colOff>
      <xdr:row>2</xdr:row>
      <xdr:rowOff>2943225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4EE1D90-DC90-483F-B9F6-996A69ECEDE5}"/>
            </a:ext>
          </a:extLst>
        </xdr:cNvPr>
        <xdr:cNvSpPr txBox="1"/>
      </xdr:nvSpPr>
      <xdr:spPr>
        <a:xfrm>
          <a:off x="7191376" y="3362325"/>
          <a:ext cx="22288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2018/09</a:t>
          </a:r>
          <a:r>
            <a:rPr kumimoji="1" lang="ja-JP" altLang="en-US" sz="1100"/>
            <a:t>　株式会社ＳＩソーラー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oni@sisola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156BA-38FF-4BC9-911E-1A3C9380C4B9}">
  <dimension ref="A1:U128"/>
  <sheetViews>
    <sheetView tabSelected="1" zoomScaleNormal="100" workbookViewId="0">
      <selection activeCell="C101" sqref="C101:C108"/>
    </sheetView>
  </sheetViews>
  <sheetFormatPr defaultRowHeight="18.75" x14ac:dyDescent="0.4"/>
  <cols>
    <col min="1" max="1" width="24" customWidth="1"/>
    <col min="2" max="2" width="10.5" style="2" bestFit="1" customWidth="1"/>
    <col min="3" max="3" width="16.375" style="2" customWidth="1"/>
    <col min="4" max="4" width="5.875" style="1" bestFit="1" customWidth="1"/>
    <col min="5" max="8" width="10.125" customWidth="1"/>
    <col min="9" max="9" width="5.875" customWidth="1"/>
    <col min="10" max="10" width="21.125" bestFit="1" customWidth="1"/>
  </cols>
  <sheetData>
    <row r="1" spans="1:21" s="5" customFormat="1" ht="28.5" customHeight="1" thickTop="1" x14ac:dyDescent="0.4">
      <c r="A1" s="97" t="s">
        <v>164</v>
      </c>
      <c r="B1" s="98"/>
      <c r="C1" s="98"/>
      <c r="D1" s="98"/>
      <c r="E1" s="98"/>
      <c r="F1" s="98"/>
      <c r="G1" s="98"/>
      <c r="H1" s="98"/>
      <c r="I1" s="98"/>
      <c r="J1" s="99"/>
    </row>
    <row r="2" spans="1:21" ht="28.5" customHeight="1" thickBot="1" x14ac:dyDescent="0.45">
      <c r="A2" s="100"/>
      <c r="B2" s="101"/>
      <c r="C2" s="101"/>
      <c r="D2" s="101"/>
      <c r="E2" s="101"/>
      <c r="F2" s="101"/>
      <c r="G2" s="101"/>
      <c r="H2" s="101"/>
      <c r="I2" s="101"/>
      <c r="J2" s="102"/>
    </row>
    <row r="3" spans="1:21" ht="236.25" customHeight="1" thickTop="1" thickBot="1" x14ac:dyDescent="0.45">
      <c r="A3" s="115" t="s">
        <v>118</v>
      </c>
      <c r="B3" s="116"/>
      <c r="C3" s="116"/>
      <c r="D3" s="116"/>
      <c r="E3" s="116"/>
      <c r="F3" s="116"/>
      <c r="G3" s="116"/>
      <c r="H3" s="116"/>
      <c r="I3" s="116"/>
      <c r="J3" s="117"/>
    </row>
    <row r="4" spans="1:21" ht="15" customHeight="1" thickTop="1" x14ac:dyDescent="0.4">
      <c r="A4" s="4"/>
      <c r="B4" s="4"/>
      <c r="C4" s="4"/>
      <c r="D4" s="4"/>
      <c r="E4" s="4"/>
      <c r="F4" s="4"/>
      <c r="G4" s="4"/>
      <c r="H4" s="4"/>
      <c r="I4" s="4"/>
      <c r="J4" s="4"/>
    </row>
    <row r="5" spans="1:21" ht="19.5" x14ac:dyDescent="0.4">
      <c r="A5" s="6" t="s">
        <v>37</v>
      </c>
      <c r="B5" s="103"/>
      <c r="C5" s="103"/>
      <c r="D5" s="7"/>
      <c r="E5" s="8"/>
      <c r="F5" s="8"/>
      <c r="G5" s="8"/>
      <c r="H5" s="8"/>
      <c r="I5" s="8"/>
      <c r="J5" s="8"/>
    </row>
    <row r="6" spans="1:21" ht="19.5" x14ac:dyDescent="0.4">
      <c r="A6" s="11" t="s">
        <v>36</v>
      </c>
      <c r="B6" s="104"/>
      <c r="C6" s="104"/>
      <c r="D6" s="9"/>
      <c r="E6" s="8"/>
      <c r="F6" s="8"/>
      <c r="G6" s="8"/>
      <c r="H6" s="8"/>
      <c r="I6" s="8"/>
      <c r="J6" s="8"/>
    </row>
    <row r="7" spans="1:21" ht="19.5" x14ac:dyDescent="0.4">
      <c r="A7" s="11" t="s">
        <v>35</v>
      </c>
      <c r="B7" s="104"/>
      <c r="C7" s="104"/>
      <c r="D7" s="8"/>
      <c r="E7" s="8"/>
      <c r="F7" s="8"/>
      <c r="G7" s="8"/>
      <c r="H7" s="8"/>
      <c r="I7" s="8"/>
      <c r="J7" s="8"/>
    </row>
    <row r="8" spans="1:21" ht="20.25" thickBot="1" x14ac:dyDescent="0.45">
      <c r="A8" s="11"/>
      <c r="B8" s="10"/>
      <c r="C8" s="11"/>
      <c r="D8" s="10"/>
      <c r="E8" s="76"/>
      <c r="F8" s="76"/>
      <c r="G8" s="76"/>
      <c r="H8" s="76"/>
      <c r="I8" s="8"/>
      <c r="J8" s="8"/>
    </row>
    <row r="9" spans="1:21" ht="19.5" x14ac:dyDescent="0.4">
      <c r="A9" s="13" t="s">
        <v>138</v>
      </c>
      <c r="B9" s="10"/>
      <c r="C9" s="118" t="s">
        <v>5</v>
      </c>
      <c r="D9" s="32"/>
      <c r="E9" s="82" t="s">
        <v>4</v>
      </c>
      <c r="F9" s="82"/>
      <c r="G9" s="82"/>
      <c r="H9" s="82"/>
      <c r="I9" s="15"/>
      <c r="J9" s="16" t="s">
        <v>3</v>
      </c>
    </row>
    <row r="10" spans="1:21" ht="19.5" x14ac:dyDescent="0.4">
      <c r="A10" s="12" t="s">
        <v>34</v>
      </c>
      <c r="B10" s="10"/>
      <c r="C10" s="119"/>
      <c r="D10" s="3"/>
      <c r="E10" s="105" t="s">
        <v>33</v>
      </c>
      <c r="F10" s="106"/>
      <c r="G10" s="106"/>
      <c r="H10" s="107"/>
      <c r="I10" s="8"/>
      <c r="J10" s="75" t="s">
        <v>32</v>
      </c>
    </row>
    <row r="11" spans="1:21" ht="19.5" x14ac:dyDescent="0.4">
      <c r="A11" s="12" t="s">
        <v>31</v>
      </c>
      <c r="B11" s="10"/>
      <c r="C11" s="120"/>
      <c r="D11" s="3"/>
      <c r="E11" s="105"/>
      <c r="F11" s="106"/>
      <c r="G11" s="106"/>
      <c r="H11" s="107"/>
      <c r="I11" s="8"/>
      <c r="J11" s="75" t="s">
        <v>30</v>
      </c>
    </row>
    <row r="12" spans="1:21" ht="20.25" thickBot="1" x14ac:dyDescent="0.45">
      <c r="A12" s="12" t="s">
        <v>29</v>
      </c>
      <c r="B12" s="10"/>
      <c r="C12" s="121"/>
      <c r="D12" s="3"/>
      <c r="E12" s="108"/>
      <c r="F12" s="109"/>
      <c r="G12" s="109"/>
      <c r="H12" s="110"/>
      <c r="I12" s="8"/>
      <c r="J12" s="18" t="s">
        <v>28</v>
      </c>
    </row>
    <row r="13" spans="1:21" ht="20.25" thickBot="1" x14ac:dyDescent="0.45">
      <c r="A13" s="11"/>
      <c r="B13" s="10"/>
      <c r="C13" s="122"/>
      <c r="D13" s="3"/>
      <c r="E13" s="76"/>
      <c r="F13" s="76"/>
      <c r="G13" s="76"/>
      <c r="H13" s="76"/>
      <c r="I13" s="8"/>
      <c r="J13" s="8"/>
    </row>
    <row r="14" spans="1:21" ht="19.5" x14ac:dyDescent="0.4">
      <c r="A14" s="13" t="s">
        <v>139</v>
      </c>
      <c r="B14" s="19"/>
      <c r="C14" s="124" t="s">
        <v>5</v>
      </c>
      <c r="D14" s="32"/>
      <c r="E14" s="111" t="s">
        <v>4</v>
      </c>
      <c r="F14" s="112"/>
      <c r="G14" s="112"/>
      <c r="H14" s="113"/>
      <c r="I14" s="8"/>
      <c r="J14" s="16" t="s">
        <v>3</v>
      </c>
    </row>
    <row r="15" spans="1:21" ht="18.75" customHeight="1" x14ac:dyDescent="0.4">
      <c r="A15" s="12" t="s">
        <v>27</v>
      </c>
      <c r="B15" s="28" t="s">
        <v>18</v>
      </c>
      <c r="C15" s="125"/>
      <c r="D15" s="3"/>
      <c r="E15" s="83" t="s">
        <v>26</v>
      </c>
      <c r="F15" s="83"/>
      <c r="G15" s="83"/>
      <c r="H15" s="83"/>
      <c r="I15" s="9"/>
      <c r="J15" s="20" t="s">
        <v>25</v>
      </c>
      <c r="O15" s="36"/>
      <c r="P15" s="33" t="s">
        <v>38</v>
      </c>
      <c r="Q15" s="33" t="s">
        <v>41</v>
      </c>
      <c r="R15" s="33"/>
      <c r="S15" s="33"/>
      <c r="T15" s="36"/>
      <c r="U15" s="36"/>
    </row>
    <row r="16" spans="1:21" ht="18.75" customHeight="1" x14ac:dyDescent="0.4">
      <c r="A16" s="12"/>
      <c r="B16" s="28" t="s">
        <v>18</v>
      </c>
      <c r="C16" s="125"/>
      <c r="D16" s="3"/>
      <c r="E16" s="79" t="s">
        <v>24</v>
      </c>
      <c r="F16" s="80"/>
      <c r="G16" s="80"/>
      <c r="H16" s="81"/>
      <c r="I16" s="9"/>
      <c r="J16" s="20" t="s">
        <v>23</v>
      </c>
      <c r="O16" s="36"/>
      <c r="P16" s="33" t="s">
        <v>23</v>
      </c>
      <c r="Q16" s="33" t="s">
        <v>39</v>
      </c>
      <c r="R16" s="33" t="s">
        <v>40</v>
      </c>
      <c r="S16" s="34"/>
      <c r="T16" s="36"/>
      <c r="U16" s="36"/>
    </row>
    <row r="17" spans="1:21" ht="18.75" customHeight="1" x14ac:dyDescent="0.4">
      <c r="A17" s="12" t="s">
        <v>22</v>
      </c>
      <c r="B17" s="28" t="s">
        <v>18</v>
      </c>
      <c r="C17" s="125"/>
      <c r="D17" s="3"/>
      <c r="E17" s="83" t="s">
        <v>21</v>
      </c>
      <c r="F17" s="83"/>
      <c r="G17" s="83"/>
      <c r="H17" s="83"/>
      <c r="I17" s="9"/>
      <c r="J17" s="20" t="s">
        <v>20</v>
      </c>
      <c r="O17" s="36"/>
      <c r="P17" s="33" t="s">
        <v>20</v>
      </c>
      <c r="Q17" s="33" t="s">
        <v>50</v>
      </c>
      <c r="R17" s="33" t="s">
        <v>42</v>
      </c>
      <c r="S17" s="34"/>
      <c r="T17" s="36"/>
      <c r="U17" s="36"/>
    </row>
    <row r="18" spans="1:21" ht="18.75" customHeight="1" x14ac:dyDescent="0.4">
      <c r="A18" s="12" t="s">
        <v>19</v>
      </c>
      <c r="B18" s="28" t="s">
        <v>18</v>
      </c>
      <c r="C18" s="125"/>
      <c r="D18" s="3"/>
      <c r="E18" s="83" t="s">
        <v>0</v>
      </c>
      <c r="F18" s="83"/>
      <c r="G18" s="83"/>
      <c r="H18" s="83"/>
      <c r="I18" s="9"/>
      <c r="J18" s="20" t="s">
        <v>17</v>
      </c>
      <c r="O18" s="36"/>
      <c r="P18" s="30" t="s">
        <v>43</v>
      </c>
      <c r="Q18" s="30" t="s">
        <v>44</v>
      </c>
      <c r="R18" s="34" t="s">
        <v>45</v>
      </c>
      <c r="S18" s="34" t="s">
        <v>46</v>
      </c>
      <c r="T18" s="37" t="s">
        <v>47</v>
      </c>
      <c r="U18" s="37" t="s">
        <v>48</v>
      </c>
    </row>
    <row r="19" spans="1:21" ht="18.75" customHeight="1" x14ac:dyDescent="0.4">
      <c r="A19" s="12" t="s">
        <v>16</v>
      </c>
      <c r="B19" s="28" t="s">
        <v>54</v>
      </c>
      <c r="C19" s="126"/>
      <c r="D19" s="3"/>
      <c r="E19" s="79" t="s">
        <v>15</v>
      </c>
      <c r="F19" s="80"/>
      <c r="G19" s="80"/>
      <c r="H19" s="81"/>
      <c r="I19" s="9"/>
      <c r="J19" s="21">
        <v>43320</v>
      </c>
      <c r="O19" s="36"/>
      <c r="P19" s="34"/>
      <c r="Q19" s="34"/>
      <c r="R19" s="34"/>
      <c r="S19" s="34"/>
      <c r="T19" s="36"/>
      <c r="U19" s="36"/>
    </row>
    <row r="20" spans="1:21" ht="18.75" customHeight="1" x14ac:dyDescent="0.4">
      <c r="A20" s="12" t="s">
        <v>14</v>
      </c>
      <c r="B20" s="10"/>
      <c r="C20" s="119"/>
      <c r="D20" s="31" t="s">
        <v>13</v>
      </c>
      <c r="E20" s="25" t="s">
        <v>12</v>
      </c>
      <c r="F20" s="26"/>
      <c r="G20" s="26"/>
      <c r="H20" s="27"/>
      <c r="I20" s="9"/>
      <c r="J20" s="75">
        <v>5</v>
      </c>
      <c r="O20" s="36"/>
      <c r="P20" s="34"/>
      <c r="Q20" s="34"/>
      <c r="R20" s="34"/>
      <c r="S20" s="34"/>
      <c r="T20" s="36"/>
      <c r="U20" s="36"/>
    </row>
    <row r="21" spans="1:21" ht="18.75" customHeight="1" x14ac:dyDescent="0.4">
      <c r="A21" s="12" t="s">
        <v>11</v>
      </c>
      <c r="B21" s="10"/>
      <c r="C21" s="119"/>
      <c r="D21" s="31" t="s">
        <v>7</v>
      </c>
      <c r="E21" s="79" t="s">
        <v>147</v>
      </c>
      <c r="F21" s="80"/>
      <c r="G21" s="80"/>
      <c r="H21" s="81"/>
      <c r="I21" s="9"/>
      <c r="J21" s="75">
        <v>21</v>
      </c>
      <c r="O21" s="36"/>
      <c r="P21" s="34"/>
      <c r="Q21" s="34"/>
      <c r="R21" s="34"/>
      <c r="S21" s="34"/>
      <c r="T21" s="36"/>
      <c r="U21" s="36"/>
    </row>
    <row r="22" spans="1:21" ht="18.75" customHeight="1" thickBot="1" x14ac:dyDescent="0.45">
      <c r="A22" s="12" t="s">
        <v>10</v>
      </c>
      <c r="B22" s="28" t="s">
        <v>18</v>
      </c>
      <c r="C22" s="127"/>
      <c r="D22" s="3"/>
      <c r="E22" s="83" t="s">
        <v>0</v>
      </c>
      <c r="F22" s="83"/>
      <c r="G22" s="83"/>
      <c r="H22" s="83"/>
      <c r="I22" s="9"/>
      <c r="J22" s="75" t="s">
        <v>9</v>
      </c>
      <c r="O22" s="36"/>
      <c r="P22" s="34" t="s">
        <v>49</v>
      </c>
      <c r="Q22" s="34" t="s">
        <v>9</v>
      </c>
      <c r="R22" s="34"/>
      <c r="S22" s="34"/>
      <c r="T22" s="36"/>
      <c r="U22" s="36"/>
    </row>
    <row r="23" spans="1:21" ht="18.75" customHeight="1" x14ac:dyDescent="0.4">
      <c r="A23" s="11"/>
      <c r="B23" s="10"/>
      <c r="C23" s="123"/>
      <c r="D23" s="3"/>
      <c r="E23" s="76"/>
      <c r="F23" s="76"/>
      <c r="G23" s="76"/>
      <c r="H23" s="76"/>
      <c r="I23" s="9"/>
      <c r="J23" s="8"/>
      <c r="O23" s="36"/>
      <c r="P23" s="34"/>
      <c r="Q23" s="34"/>
      <c r="R23" s="34"/>
      <c r="S23" s="34"/>
      <c r="T23" s="36"/>
      <c r="U23" s="36"/>
    </row>
    <row r="24" spans="1:21" ht="18.75" customHeight="1" x14ac:dyDescent="0.4">
      <c r="A24" s="24" t="s">
        <v>58</v>
      </c>
      <c r="B24" s="10"/>
      <c r="C24" s="14" t="s">
        <v>5</v>
      </c>
      <c r="D24" s="32"/>
      <c r="E24" s="82" t="s">
        <v>4</v>
      </c>
      <c r="F24" s="82"/>
      <c r="G24" s="82"/>
      <c r="H24" s="82"/>
      <c r="I24" s="8"/>
      <c r="J24" s="16" t="s">
        <v>3</v>
      </c>
      <c r="O24" s="36"/>
      <c r="P24" s="34"/>
      <c r="Q24" s="34"/>
      <c r="R24" s="34"/>
      <c r="S24" s="34"/>
      <c r="T24" s="36"/>
      <c r="U24" s="36"/>
    </row>
    <row r="25" spans="1:21" ht="12" customHeight="1" thickBot="1" x14ac:dyDescent="0.45">
      <c r="A25" s="73"/>
      <c r="B25" s="28"/>
      <c r="C25" s="128"/>
      <c r="D25" s="31"/>
      <c r="E25" s="26"/>
      <c r="F25" s="26"/>
      <c r="G25" s="26"/>
      <c r="H25" s="26"/>
      <c r="I25" s="11"/>
      <c r="J25" s="38"/>
      <c r="O25" s="36"/>
      <c r="P25" s="34"/>
      <c r="Q25" s="34"/>
      <c r="R25" s="34"/>
      <c r="S25" s="34"/>
      <c r="T25" s="36"/>
      <c r="U25" s="36"/>
    </row>
    <row r="26" spans="1:21" ht="18.75" customHeight="1" thickBot="1" x14ac:dyDescent="0.45">
      <c r="A26" s="72" t="s">
        <v>57</v>
      </c>
      <c r="B26" s="28"/>
      <c r="C26" s="129"/>
      <c r="D26" s="31" t="s">
        <v>7</v>
      </c>
      <c r="E26" s="89" t="s">
        <v>140</v>
      </c>
      <c r="F26" s="89"/>
      <c r="G26" s="89"/>
      <c r="H26" s="89"/>
      <c r="I26" s="8"/>
      <c r="J26" s="75">
        <v>0</v>
      </c>
      <c r="O26" s="36"/>
      <c r="P26" s="34"/>
      <c r="Q26" s="34"/>
      <c r="R26" s="34"/>
      <c r="S26" s="34"/>
      <c r="T26" s="36"/>
      <c r="U26" s="36"/>
    </row>
    <row r="27" spans="1:21" ht="12" customHeight="1" thickBot="1" x14ac:dyDescent="0.45">
      <c r="A27" s="73"/>
      <c r="B27" s="28"/>
      <c r="C27" s="134"/>
      <c r="D27" s="31"/>
      <c r="E27" s="26"/>
      <c r="F27" s="26"/>
      <c r="G27" s="26"/>
      <c r="H27" s="26"/>
      <c r="I27" s="11"/>
      <c r="J27" s="38"/>
      <c r="O27" s="36"/>
      <c r="P27" s="34"/>
      <c r="Q27" s="34"/>
      <c r="R27" s="34"/>
      <c r="S27" s="34"/>
      <c r="T27" s="36"/>
      <c r="U27" s="36"/>
    </row>
    <row r="28" spans="1:21" ht="18.75" customHeight="1" x14ac:dyDescent="0.4">
      <c r="A28" s="74" t="s">
        <v>133</v>
      </c>
      <c r="B28" s="130"/>
      <c r="C28" s="136">
        <f>C29+C32+C38+C39+C40+C42+C44+C45+C47</f>
        <v>0</v>
      </c>
      <c r="D28" s="47" t="s">
        <v>7</v>
      </c>
      <c r="E28" s="89" t="s">
        <v>59</v>
      </c>
      <c r="F28" s="89"/>
      <c r="G28" s="89"/>
      <c r="H28" s="89"/>
      <c r="I28" s="50"/>
      <c r="J28" s="75">
        <f>J29+J32+J38+J39+J40+J42+J44+J45+J47</f>
        <v>0</v>
      </c>
      <c r="O28" s="36"/>
      <c r="P28" s="34"/>
      <c r="Q28" s="34"/>
      <c r="R28" s="34"/>
      <c r="S28" s="34"/>
      <c r="T28" s="36"/>
      <c r="U28" s="36"/>
    </row>
    <row r="29" spans="1:21" ht="18.75" customHeight="1" x14ac:dyDescent="0.4">
      <c r="A29" s="23" t="s">
        <v>60</v>
      </c>
      <c r="B29" s="61"/>
      <c r="C29" s="119">
        <v>0</v>
      </c>
      <c r="D29" s="48" t="s">
        <v>7</v>
      </c>
      <c r="E29" s="89" t="s">
        <v>141</v>
      </c>
      <c r="F29" s="89"/>
      <c r="G29" s="89"/>
      <c r="H29" s="89"/>
      <c r="I29" s="51"/>
      <c r="J29" s="75">
        <v>0</v>
      </c>
      <c r="O29" s="36"/>
      <c r="P29" s="34"/>
      <c r="Q29" s="34"/>
      <c r="R29" s="34"/>
      <c r="S29" s="34"/>
      <c r="T29" s="36"/>
      <c r="U29" s="36"/>
    </row>
    <row r="30" spans="1:21" ht="18.75" customHeight="1" x14ac:dyDescent="0.4">
      <c r="A30" s="23" t="s">
        <v>62</v>
      </c>
      <c r="B30" s="62"/>
      <c r="C30" s="119"/>
      <c r="D30" s="31" t="s">
        <v>61</v>
      </c>
      <c r="E30" s="89" t="s">
        <v>121</v>
      </c>
      <c r="F30" s="89"/>
      <c r="G30" s="89"/>
      <c r="H30" s="89"/>
      <c r="I30" s="52"/>
      <c r="J30" s="75">
        <v>18</v>
      </c>
      <c r="P30" s="29"/>
      <c r="Q30" s="29"/>
      <c r="R30" s="29"/>
      <c r="S30" s="29"/>
    </row>
    <row r="31" spans="1:21" ht="18.75" customHeight="1" x14ac:dyDescent="0.4">
      <c r="A31" s="23" t="s">
        <v>63</v>
      </c>
      <c r="B31" s="130" t="s">
        <v>54</v>
      </c>
      <c r="C31" s="126"/>
      <c r="D31" s="49"/>
      <c r="E31" s="89" t="s">
        <v>119</v>
      </c>
      <c r="F31" s="89"/>
      <c r="G31" s="89"/>
      <c r="H31" s="89"/>
      <c r="I31" s="53"/>
      <c r="J31" s="21">
        <v>43259</v>
      </c>
      <c r="P31" s="29"/>
      <c r="Q31" s="29"/>
      <c r="R31" s="29"/>
      <c r="S31" s="29"/>
    </row>
    <row r="32" spans="1:21" ht="18.75" customHeight="1" x14ac:dyDescent="0.4">
      <c r="A32" s="23" t="s">
        <v>64</v>
      </c>
      <c r="B32" s="61"/>
      <c r="C32" s="119">
        <v>0</v>
      </c>
      <c r="D32" s="48" t="s">
        <v>7</v>
      </c>
      <c r="E32" s="89" t="s">
        <v>141</v>
      </c>
      <c r="F32" s="89"/>
      <c r="G32" s="89"/>
      <c r="H32" s="89"/>
      <c r="I32" s="51"/>
      <c r="J32" s="75">
        <v>0</v>
      </c>
      <c r="P32" s="29"/>
      <c r="Q32" s="29"/>
      <c r="R32" s="29"/>
      <c r="S32" s="29"/>
    </row>
    <row r="33" spans="1:19" ht="18.75" customHeight="1" x14ac:dyDescent="0.4">
      <c r="A33" s="23" t="s">
        <v>65</v>
      </c>
      <c r="B33" s="131"/>
      <c r="C33" s="119"/>
      <c r="D33" s="31"/>
      <c r="E33" s="89" t="s">
        <v>121</v>
      </c>
      <c r="F33" s="89"/>
      <c r="G33" s="89"/>
      <c r="H33" s="89"/>
      <c r="I33" s="52"/>
      <c r="J33" s="75" t="s">
        <v>66</v>
      </c>
      <c r="P33" s="29" t="s">
        <v>67</v>
      </c>
      <c r="Q33" s="29"/>
      <c r="R33" s="29"/>
      <c r="S33" s="29"/>
    </row>
    <row r="34" spans="1:19" ht="18.75" customHeight="1" x14ac:dyDescent="0.4">
      <c r="A34" s="72"/>
      <c r="B34" s="62"/>
      <c r="C34" s="119"/>
      <c r="D34" s="31" t="s">
        <v>61</v>
      </c>
      <c r="E34" s="89" t="s">
        <v>122</v>
      </c>
      <c r="F34" s="89"/>
      <c r="G34" s="89"/>
      <c r="H34" s="89"/>
      <c r="I34" s="52"/>
      <c r="J34" s="75">
        <v>13.5</v>
      </c>
      <c r="P34" s="29"/>
      <c r="Q34" s="29"/>
      <c r="R34" s="29"/>
      <c r="S34" s="29"/>
    </row>
    <row r="35" spans="1:19" ht="18.75" customHeight="1" x14ac:dyDescent="0.4">
      <c r="A35" s="72"/>
      <c r="B35" s="62"/>
      <c r="C35" s="119"/>
      <c r="D35" s="31" t="s">
        <v>68</v>
      </c>
      <c r="E35" s="89" t="s">
        <v>123</v>
      </c>
      <c r="F35" s="89"/>
      <c r="G35" s="89"/>
      <c r="H35" s="89"/>
      <c r="I35" s="52"/>
      <c r="J35" s="75">
        <v>3</v>
      </c>
      <c r="P35" s="29"/>
      <c r="Q35" s="29"/>
      <c r="R35" s="29"/>
      <c r="S35" s="29"/>
    </row>
    <row r="36" spans="1:19" ht="18.75" customHeight="1" x14ac:dyDescent="0.4">
      <c r="A36" s="23" t="s">
        <v>69</v>
      </c>
      <c r="B36" s="28" t="s">
        <v>18</v>
      </c>
      <c r="C36" s="125"/>
      <c r="D36" s="49"/>
      <c r="E36" s="90" t="s">
        <v>70</v>
      </c>
      <c r="F36" s="91"/>
      <c r="G36" s="91"/>
      <c r="H36" s="92"/>
      <c r="I36" s="53"/>
      <c r="J36" s="20" t="s">
        <v>9</v>
      </c>
      <c r="P36" s="34" t="s">
        <v>49</v>
      </c>
      <c r="Q36" s="34" t="s">
        <v>9</v>
      </c>
      <c r="R36" s="29"/>
      <c r="S36" s="29"/>
    </row>
    <row r="37" spans="1:19" ht="18.75" customHeight="1" x14ac:dyDescent="0.4">
      <c r="A37" s="23" t="s">
        <v>99</v>
      </c>
      <c r="B37" s="62"/>
      <c r="C37" s="119" t="s">
        <v>100</v>
      </c>
      <c r="D37" s="31"/>
      <c r="E37" s="89"/>
      <c r="F37" s="89"/>
      <c r="G37" s="89"/>
      <c r="H37" s="89"/>
      <c r="I37" s="52"/>
      <c r="J37" s="75" t="s">
        <v>104</v>
      </c>
      <c r="P37" s="34"/>
      <c r="Q37" s="34"/>
      <c r="R37" s="29"/>
      <c r="S37" s="29"/>
    </row>
    <row r="38" spans="1:19" ht="18.75" customHeight="1" x14ac:dyDescent="0.4">
      <c r="A38" s="23" t="s">
        <v>101</v>
      </c>
      <c r="B38" s="62"/>
      <c r="C38" s="119">
        <v>0</v>
      </c>
      <c r="D38" s="48" t="s">
        <v>7</v>
      </c>
      <c r="E38" s="93" t="s">
        <v>141</v>
      </c>
      <c r="F38" s="94"/>
      <c r="G38" s="94"/>
      <c r="H38" s="95"/>
      <c r="I38" s="52"/>
      <c r="J38" s="75">
        <v>0</v>
      </c>
      <c r="P38" s="34"/>
      <c r="Q38" s="34"/>
      <c r="R38" s="29"/>
      <c r="S38" s="29"/>
    </row>
    <row r="39" spans="1:19" ht="18.75" customHeight="1" x14ac:dyDescent="0.4">
      <c r="A39" s="23" t="s">
        <v>102</v>
      </c>
      <c r="B39" s="62"/>
      <c r="C39" s="119">
        <v>0</v>
      </c>
      <c r="D39" s="48" t="s">
        <v>7</v>
      </c>
      <c r="E39" s="93" t="s">
        <v>141</v>
      </c>
      <c r="F39" s="94"/>
      <c r="G39" s="94"/>
      <c r="H39" s="95"/>
      <c r="I39" s="52"/>
      <c r="J39" s="75">
        <v>0</v>
      </c>
      <c r="P39" s="34"/>
      <c r="Q39" s="34"/>
      <c r="R39" s="29"/>
      <c r="S39" s="29"/>
    </row>
    <row r="40" spans="1:19" ht="18.75" customHeight="1" x14ac:dyDescent="0.4">
      <c r="A40" s="23" t="s">
        <v>103</v>
      </c>
      <c r="B40" s="62"/>
      <c r="C40" s="119">
        <v>0</v>
      </c>
      <c r="D40" s="48" t="s">
        <v>7</v>
      </c>
      <c r="E40" s="93" t="s">
        <v>141</v>
      </c>
      <c r="F40" s="94"/>
      <c r="G40" s="94"/>
      <c r="H40" s="95"/>
      <c r="I40" s="52"/>
      <c r="J40" s="75">
        <v>0</v>
      </c>
      <c r="P40" s="34"/>
      <c r="Q40" s="34"/>
      <c r="R40" s="29"/>
      <c r="S40" s="29"/>
    </row>
    <row r="41" spans="1:19" ht="18.75" customHeight="1" x14ac:dyDescent="0.4">
      <c r="A41" s="23" t="s">
        <v>69</v>
      </c>
      <c r="B41" s="28" t="s">
        <v>18</v>
      </c>
      <c r="C41" s="125" t="s">
        <v>9</v>
      </c>
      <c r="D41" s="31"/>
      <c r="E41" s="96" t="s">
        <v>70</v>
      </c>
      <c r="F41" s="96"/>
      <c r="G41" s="96"/>
      <c r="H41" s="96"/>
      <c r="I41" s="52"/>
      <c r="J41" s="20" t="s">
        <v>9</v>
      </c>
      <c r="P41" s="34"/>
      <c r="Q41" s="34"/>
      <c r="R41" s="29"/>
      <c r="S41" s="29"/>
    </row>
    <row r="42" spans="1:19" ht="18.75" customHeight="1" x14ac:dyDescent="0.4">
      <c r="A42" s="23" t="s">
        <v>71</v>
      </c>
      <c r="B42" s="61"/>
      <c r="C42" s="119">
        <v>0</v>
      </c>
      <c r="D42" s="48" t="s">
        <v>7</v>
      </c>
      <c r="E42" s="93" t="s">
        <v>141</v>
      </c>
      <c r="F42" s="94"/>
      <c r="G42" s="94"/>
      <c r="H42" s="95"/>
      <c r="I42" s="51"/>
      <c r="J42" s="75">
        <v>0</v>
      </c>
      <c r="P42" s="29"/>
      <c r="Q42" s="29"/>
      <c r="R42" s="29"/>
      <c r="S42" s="29"/>
    </row>
    <row r="43" spans="1:19" ht="18.75" customHeight="1" x14ac:dyDescent="0.4">
      <c r="A43" s="23" t="s">
        <v>72</v>
      </c>
      <c r="B43" s="63"/>
      <c r="C43" s="137"/>
      <c r="D43" s="49"/>
      <c r="E43" s="83" t="s">
        <v>134</v>
      </c>
      <c r="F43" s="83"/>
      <c r="G43" s="83"/>
      <c r="H43" s="83"/>
      <c r="I43" s="53"/>
      <c r="J43" s="22" t="s">
        <v>32</v>
      </c>
      <c r="P43" s="29"/>
      <c r="Q43" s="29"/>
      <c r="R43" s="29"/>
      <c r="S43" s="29"/>
    </row>
    <row r="44" spans="1:19" ht="18.75" customHeight="1" x14ac:dyDescent="0.4">
      <c r="A44" s="23" t="s">
        <v>73</v>
      </c>
      <c r="B44" s="59"/>
      <c r="C44" s="119">
        <v>0</v>
      </c>
      <c r="D44" s="47" t="s">
        <v>7</v>
      </c>
      <c r="E44" s="83" t="s">
        <v>124</v>
      </c>
      <c r="F44" s="83"/>
      <c r="G44" s="83"/>
      <c r="H44" s="83"/>
      <c r="I44" s="54"/>
      <c r="J44" s="75">
        <v>0</v>
      </c>
      <c r="P44" s="29"/>
      <c r="Q44" s="29"/>
      <c r="R44" s="29"/>
      <c r="S44" s="29"/>
    </row>
    <row r="45" spans="1:19" ht="18.75" customHeight="1" x14ac:dyDescent="0.4">
      <c r="A45" s="39" t="s">
        <v>74</v>
      </c>
      <c r="B45" s="132"/>
      <c r="C45" s="138">
        <v>0</v>
      </c>
      <c r="D45" s="47" t="s">
        <v>7</v>
      </c>
      <c r="E45" s="87" t="s">
        <v>124</v>
      </c>
      <c r="F45" s="88"/>
      <c r="G45" s="88"/>
      <c r="H45" s="88"/>
      <c r="I45" s="54"/>
      <c r="J45" s="67">
        <v>0</v>
      </c>
      <c r="P45" s="29"/>
      <c r="Q45" s="29"/>
      <c r="R45" s="29"/>
      <c r="S45" s="29"/>
    </row>
    <row r="46" spans="1:19" ht="18.75" customHeight="1" x14ac:dyDescent="0.4">
      <c r="A46" s="23" t="s">
        <v>75</v>
      </c>
      <c r="B46" s="133"/>
      <c r="C46" s="119"/>
      <c r="D46" s="31"/>
      <c r="E46" s="83"/>
      <c r="F46" s="83"/>
      <c r="G46" s="83"/>
      <c r="H46" s="83"/>
      <c r="I46" s="8"/>
      <c r="J46" s="75"/>
      <c r="P46" s="29"/>
      <c r="Q46" s="29"/>
      <c r="R46" s="29"/>
      <c r="S46" s="29"/>
    </row>
    <row r="47" spans="1:19" ht="18.75" customHeight="1" x14ac:dyDescent="0.4">
      <c r="A47" s="23" t="s">
        <v>76</v>
      </c>
      <c r="B47" s="63"/>
      <c r="C47" s="119"/>
      <c r="D47" s="31" t="s">
        <v>7</v>
      </c>
      <c r="E47" s="83"/>
      <c r="F47" s="83"/>
      <c r="G47" s="83"/>
      <c r="H47" s="83"/>
      <c r="I47" s="8"/>
      <c r="J47" s="75"/>
      <c r="P47" s="29"/>
      <c r="Q47" s="29"/>
      <c r="R47" s="29"/>
      <c r="S47" s="29"/>
    </row>
    <row r="48" spans="1:19" ht="9.75" customHeight="1" x14ac:dyDescent="0.4">
      <c r="A48" s="40"/>
      <c r="B48" s="41"/>
      <c r="C48" s="139"/>
      <c r="D48" s="31"/>
      <c r="E48" s="73"/>
      <c r="F48" s="73"/>
      <c r="G48" s="73"/>
      <c r="H48" s="73"/>
      <c r="I48" s="11"/>
      <c r="J48" s="38"/>
      <c r="P48" s="29"/>
      <c r="Q48" s="29"/>
      <c r="R48" s="29"/>
      <c r="S48" s="29"/>
    </row>
    <row r="49" spans="1:19" ht="18.75" customHeight="1" x14ac:dyDescent="0.4">
      <c r="A49" s="72" t="s">
        <v>77</v>
      </c>
      <c r="B49" s="133"/>
      <c r="C49" s="119"/>
      <c r="D49" s="64" t="s">
        <v>7</v>
      </c>
      <c r="E49" s="83" t="s">
        <v>120</v>
      </c>
      <c r="F49" s="83"/>
      <c r="G49" s="83"/>
      <c r="H49" s="83"/>
      <c r="I49" s="55"/>
      <c r="J49" s="75"/>
      <c r="P49" s="29" t="s">
        <v>51</v>
      </c>
      <c r="Q49" s="29" t="s">
        <v>8</v>
      </c>
      <c r="R49" s="29"/>
      <c r="S49" s="29"/>
    </row>
    <row r="50" spans="1:19" ht="18.75" customHeight="1" x14ac:dyDescent="0.4">
      <c r="A50" s="23"/>
      <c r="B50" s="63"/>
      <c r="C50" s="119"/>
      <c r="D50" s="66" t="s">
        <v>78</v>
      </c>
      <c r="E50" s="83"/>
      <c r="F50" s="83"/>
      <c r="G50" s="83"/>
      <c r="H50" s="83"/>
      <c r="I50" s="56"/>
      <c r="J50" s="75"/>
      <c r="P50" s="29"/>
      <c r="Q50" s="29"/>
      <c r="R50" s="29"/>
      <c r="S50" s="29"/>
    </row>
    <row r="51" spans="1:19" ht="9" customHeight="1" x14ac:dyDescent="0.4">
      <c r="A51" s="40"/>
      <c r="B51" s="28"/>
      <c r="C51" s="139"/>
      <c r="D51" s="31"/>
      <c r="E51" s="73"/>
      <c r="F51" s="73"/>
      <c r="G51" s="73"/>
      <c r="H51" s="73"/>
      <c r="I51" s="11"/>
      <c r="J51" s="42"/>
      <c r="P51" s="29"/>
      <c r="Q51" s="29"/>
      <c r="R51" s="29"/>
      <c r="S51" s="29"/>
    </row>
    <row r="52" spans="1:19" ht="18.75" customHeight="1" x14ac:dyDescent="0.4">
      <c r="A52" s="74" t="s">
        <v>132</v>
      </c>
      <c r="B52" s="59"/>
      <c r="C52" s="119">
        <v>0</v>
      </c>
      <c r="D52" s="60" t="s">
        <v>7</v>
      </c>
      <c r="E52" s="87" t="s">
        <v>142</v>
      </c>
      <c r="F52" s="88"/>
      <c r="G52" s="88"/>
      <c r="H52" s="88"/>
      <c r="I52" s="57"/>
      <c r="J52" s="75">
        <v>0</v>
      </c>
      <c r="P52" s="29"/>
      <c r="Q52" s="29"/>
      <c r="R52" s="29"/>
      <c r="S52" s="29"/>
    </row>
    <row r="53" spans="1:19" ht="9" customHeight="1" x14ac:dyDescent="0.4">
      <c r="A53" s="40"/>
      <c r="B53" s="28"/>
      <c r="C53" s="139"/>
      <c r="D53" s="31"/>
      <c r="E53" s="73"/>
      <c r="F53" s="73"/>
      <c r="G53" s="73"/>
      <c r="H53" s="73"/>
      <c r="I53" s="11"/>
      <c r="J53" s="42"/>
      <c r="P53" s="29"/>
      <c r="Q53" s="29"/>
      <c r="R53" s="29"/>
      <c r="S53" s="29"/>
    </row>
    <row r="54" spans="1:19" ht="18.75" customHeight="1" x14ac:dyDescent="0.4">
      <c r="A54" s="74" t="s">
        <v>131</v>
      </c>
      <c r="B54" s="130"/>
      <c r="C54" s="119">
        <f>C60+C58+C57+C56+C55</f>
        <v>0</v>
      </c>
      <c r="D54" s="60" t="s">
        <v>7</v>
      </c>
      <c r="E54" s="83" t="s">
        <v>79</v>
      </c>
      <c r="F54" s="83"/>
      <c r="G54" s="83"/>
      <c r="H54" s="83"/>
      <c r="I54" s="57"/>
      <c r="J54" s="75">
        <f>J60+J58+J57+J56+J55</f>
        <v>31</v>
      </c>
      <c r="P54" s="29"/>
      <c r="Q54" s="29"/>
      <c r="R54" s="29"/>
      <c r="S54" s="29"/>
    </row>
    <row r="55" spans="1:19" ht="18.75" customHeight="1" x14ac:dyDescent="0.4">
      <c r="A55" s="23" t="s">
        <v>80</v>
      </c>
      <c r="B55" s="61"/>
      <c r="C55" s="119"/>
      <c r="D55" s="64" t="s">
        <v>7</v>
      </c>
      <c r="E55" s="83" t="s">
        <v>125</v>
      </c>
      <c r="F55" s="83"/>
      <c r="G55" s="83"/>
      <c r="H55" s="83"/>
      <c r="I55" s="55"/>
      <c r="J55" s="75">
        <v>0</v>
      </c>
      <c r="P55" s="29"/>
      <c r="Q55" s="29"/>
      <c r="R55" s="29"/>
      <c r="S55" s="29"/>
    </row>
    <row r="56" spans="1:19" ht="18.75" customHeight="1" x14ac:dyDescent="0.4">
      <c r="A56" s="23" t="s">
        <v>81</v>
      </c>
      <c r="B56" s="62"/>
      <c r="C56" s="119"/>
      <c r="D56" s="65" t="s">
        <v>7</v>
      </c>
      <c r="E56" s="83" t="s">
        <v>120</v>
      </c>
      <c r="F56" s="83"/>
      <c r="G56" s="83"/>
      <c r="H56" s="83"/>
      <c r="I56" s="58"/>
      <c r="J56" s="75">
        <v>14</v>
      </c>
      <c r="P56" s="29"/>
      <c r="Q56" s="29"/>
      <c r="R56" s="29"/>
      <c r="S56" s="29"/>
    </row>
    <row r="57" spans="1:19" ht="18.75" customHeight="1" x14ac:dyDescent="0.4">
      <c r="A57" s="23" t="s">
        <v>82</v>
      </c>
      <c r="B57" s="62"/>
      <c r="C57" s="119"/>
      <c r="D57" s="65" t="s">
        <v>7</v>
      </c>
      <c r="E57" s="83" t="s">
        <v>120</v>
      </c>
      <c r="F57" s="83"/>
      <c r="G57" s="83"/>
      <c r="H57" s="83"/>
      <c r="I57" s="58"/>
      <c r="J57" s="75">
        <v>17</v>
      </c>
      <c r="P57" s="29"/>
      <c r="Q57" s="29"/>
      <c r="R57" s="29"/>
      <c r="S57" s="29"/>
    </row>
    <row r="58" spans="1:19" ht="18.75" customHeight="1" x14ac:dyDescent="0.4">
      <c r="A58" s="23" t="s">
        <v>83</v>
      </c>
      <c r="B58" s="62"/>
      <c r="C58" s="119"/>
      <c r="D58" s="65" t="s">
        <v>7</v>
      </c>
      <c r="E58" s="83" t="s">
        <v>120</v>
      </c>
      <c r="F58" s="83"/>
      <c r="G58" s="83"/>
      <c r="H58" s="83"/>
      <c r="I58" s="58"/>
      <c r="J58" s="75">
        <v>0</v>
      </c>
      <c r="P58" s="29"/>
      <c r="Q58" s="29"/>
      <c r="R58" s="29"/>
      <c r="S58" s="29"/>
    </row>
    <row r="59" spans="1:19" ht="18.75" customHeight="1" x14ac:dyDescent="0.4">
      <c r="A59" s="23" t="s">
        <v>84</v>
      </c>
      <c r="B59" s="62"/>
      <c r="C59" s="119"/>
      <c r="D59" s="65"/>
      <c r="E59" s="83"/>
      <c r="F59" s="83"/>
      <c r="G59" s="83"/>
      <c r="H59" s="83"/>
      <c r="I59" s="58"/>
      <c r="J59" s="75"/>
      <c r="P59" s="29"/>
      <c r="Q59" s="29"/>
      <c r="R59" s="29"/>
      <c r="S59" s="29"/>
    </row>
    <row r="60" spans="1:19" ht="18.75" customHeight="1" x14ac:dyDescent="0.4">
      <c r="A60" s="23" t="s">
        <v>76</v>
      </c>
      <c r="B60" s="63"/>
      <c r="C60" s="119">
        <v>0</v>
      </c>
      <c r="D60" s="66" t="s">
        <v>7</v>
      </c>
      <c r="E60" s="83"/>
      <c r="F60" s="83"/>
      <c r="G60" s="83"/>
      <c r="H60" s="83"/>
      <c r="I60" s="56"/>
      <c r="J60" s="75"/>
      <c r="P60" s="29"/>
      <c r="Q60" s="29"/>
      <c r="R60" s="29"/>
      <c r="S60" s="29"/>
    </row>
    <row r="61" spans="1:19" ht="18.75" customHeight="1" x14ac:dyDescent="0.4">
      <c r="A61" s="23" t="s">
        <v>85</v>
      </c>
      <c r="B61" s="62"/>
      <c r="C61" s="119"/>
      <c r="D61" s="65"/>
      <c r="E61" s="83" t="s">
        <v>126</v>
      </c>
      <c r="F61" s="83"/>
      <c r="G61" s="83"/>
      <c r="H61" s="83"/>
      <c r="I61" s="58"/>
      <c r="J61" s="75" t="s">
        <v>32</v>
      </c>
      <c r="P61" s="29"/>
      <c r="Q61" s="29"/>
      <c r="R61" s="29"/>
      <c r="S61" s="29"/>
    </row>
    <row r="62" spans="1:19" ht="9" customHeight="1" x14ac:dyDescent="0.4">
      <c r="A62" s="40"/>
      <c r="B62" s="28"/>
      <c r="C62" s="139"/>
      <c r="D62" s="31"/>
      <c r="E62" s="73"/>
      <c r="F62" s="73"/>
      <c r="G62" s="73"/>
      <c r="H62" s="73"/>
      <c r="I62" s="11"/>
      <c r="J62" s="42"/>
      <c r="P62" s="29"/>
      <c r="Q62" s="29"/>
      <c r="R62" s="29"/>
      <c r="S62" s="29"/>
    </row>
    <row r="63" spans="1:19" ht="18.75" customHeight="1" x14ac:dyDescent="0.4">
      <c r="A63" s="74" t="s">
        <v>130</v>
      </c>
      <c r="B63" s="130"/>
      <c r="C63" s="119">
        <f>C65+C66+C67+C69</f>
        <v>40</v>
      </c>
      <c r="D63" s="64" t="s">
        <v>7</v>
      </c>
      <c r="E63" s="83" t="s">
        <v>86</v>
      </c>
      <c r="F63" s="83"/>
      <c r="G63" s="83"/>
      <c r="H63" s="83"/>
      <c r="I63" s="55"/>
      <c r="J63" s="75">
        <f>J65+J66+J67+J69</f>
        <v>10</v>
      </c>
      <c r="P63" s="29"/>
      <c r="Q63" s="29"/>
      <c r="R63" s="29"/>
      <c r="S63" s="29"/>
    </row>
    <row r="64" spans="1:19" ht="18.75" customHeight="1" x14ac:dyDescent="0.4">
      <c r="A64" s="23" t="s">
        <v>88</v>
      </c>
      <c r="B64" s="62"/>
      <c r="C64" s="119">
        <v>10</v>
      </c>
      <c r="D64" s="65" t="s">
        <v>7</v>
      </c>
      <c r="E64" s="83" t="s">
        <v>87</v>
      </c>
      <c r="F64" s="83"/>
      <c r="G64" s="83"/>
      <c r="H64" s="83"/>
      <c r="I64" s="58"/>
      <c r="J64" s="75">
        <v>10</v>
      </c>
      <c r="P64" s="29"/>
      <c r="Q64" s="29"/>
      <c r="R64" s="29"/>
      <c r="S64" s="29"/>
    </row>
    <row r="65" spans="1:19" ht="18.75" customHeight="1" x14ac:dyDescent="0.4">
      <c r="A65" s="23" t="s">
        <v>89</v>
      </c>
      <c r="B65" s="62"/>
      <c r="C65" s="119">
        <v>30</v>
      </c>
      <c r="D65" s="65" t="s">
        <v>7</v>
      </c>
      <c r="E65" s="83" t="s">
        <v>127</v>
      </c>
      <c r="F65" s="83"/>
      <c r="G65" s="83"/>
      <c r="H65" s="83"/>
      <c r="I65" s="58"/>
      <c r="J65" s="75">
        <v>10</v>
      </c>
      <c r="P65" s="29"/>
      <c r="Q65" s="29"/>
      <c r="R65" s="29"/>
      <c r="S65" s="29"/>
    </row>
    <row r="66" spans="1:19" ht="18.75" customHeight="1" x14ac:dyDescent="0.4">
      <c r="A66" s="23" t="s">
        <v>90</v>
      </c>
      <c r="B66" s="62"/>
      <c r="C66" s="119">
        <v>10</v>
      </c>
      <c r="D66" s="65" t="s">
        <v>7</v>
      </c>
      <c r="E66" s="83" t="s">
        <v>127</v>
      </c>
      <c r="F66" s="83"/>
      <c r="G66" s="83"/>
      <c r="H66" s="83"/>
      <c r="I66" s="58"/>
      <c r="J66" s="75">
        <v>0</v>
      </c>
      <c r="P66" s="29"/>
      <c r="Q66" s="29"/>
      <c r="R66" s="29"/>
      <c r="S66" s="29"/>
    </row>
    <row r="67" spans="1:19" ht="18.75" customHeight="1" x14ac:dyDescent="0.4">
      <c r="A67" s="23" t="s">
        <v>91</v>
      </c>
      <c r="B67" s="62"/>
      <c r="C67" s="119"/>
      <c r="D67" s="65" t="s">
        <v>7</v>
      </c>
      <c r="E67" s="83" t="s">
        <v>127</v>
      </c>
      <c r="F67" s="83"/>
      <c r="G67" s="83"/>
      <c r="H67" s="83"/>
      <c r="I67" s="58"/>
      <c r="J67" s="75">
        <v>0</v>
      </c>
      <c r="P67" s="29"/>
      <c r="Q67" s="29"/>
      <c r="R67" s="29"/>
      <c r="S67" s="29"/>
    </row>
    <row r="68" spans="1:19" ht="18.75" customHeight="1" x14ac:dyDescent="0.4">
      <c r="A68" s="23" t="s">
        <v>84</v>
      </c>
      <c r="B68" s="62"/>
      <c r="C68" s="119"/>
      <c r="D68" s="65"/>
      <c r="E68" s="83"/>
      <c r="F68" s="83"/>
      <c r="G68" s="83"/>
      <c r="H68" s="83"/>
      <c r="I68" s="58"/>
      <c r="J68" s="75"/>
      <c r="P68" s="29"/>
      <c r="Q68" s="29"/>
      <c r="R68" s="29"/>
      <c r="S68" s="29"/>
    </row>
    <row r="69" spans="1:19" ht="18.75" customHeight="1" x14ac:dyDescent="0.4">
      <c r="A69" s="23" t="s">
        <v>76</v>
      </c>
      <c r="B69" s="63"/>
      <c r="C69" s="119"/>
      <c r="D69" s="66" t="s">
        <v>7</v>
      </c>
      <c r="E69" s="83"/>
      <c r="F69" s="83"/>
      <c r="G69" s="83"/>
      <c r="H69" s="83"/>
      <c r="I69" s="56"/>
      <c r="J69" s="75"/>
      <c r="P69" s="29"/>
      <c r="Q69" s="29"/>
      <c r="R69" s="29"/>
      <c r="S69" s="29"/>
    </row>
    <row r="70" spans="1:19" ht="9" customHeight="1" x14ac:dyDescent="0.4">
      <c r="A70" s="40"/>
      <c r="B70" s="28"/>
      <c r="C70" s="139"/>
      <c r="D70" s="31"/>
      <c r="E70" s="73"/>
      <c r="F70" s="73"/>
      <c r="G70" s="73"/>
      <c r="H70" s="73"/>
      <c r="I70" s="11"/>
      <c r="J70" s="42"/>
      <c r="P70" s="29"/>
      <c r="Q70" s="29"/>
      <c r="R70" s="29"/>
      <c r="S70" s="29"/>
    </row>
    <row r="71" spans="1:19" ht="18.75" customHeight="1" x14ac:dyDescent="0.4">
      <c r="A71" s="72" t="s">
        <v>92</v>
      </c>
      <c r="B71" s="59"/>
      <c r="C71" s="119"/>
      <c r="D71" s="60" t="s">
        <v>7</v>
      </c>
      <c r="E71" s="83" t="s">
        <v>120</v>
      </c>
      <c r="F71" s="83"/>
      <c r="G71" s="83"/>
      <c r="H71" s="83"/>
      <c r="I71" s="57"/>
      <c r="J71" s="17"/>
      <c r="P71" s="29"/>
      <c r="Q71" s="29"/>
      <c r="R71" s="29"/>
      <c r="S71" s="29"/>
    </row>
    <row r="72" spans="1:19" ht="9" customHeight="1" x14ac:dyDescent="0.4">
      <c r="A72" s="40"/>
      <c r="B72" s="28"/>
      <c r="C72" s="139"/>
      <c r="D72" s="31"/>
      <c r="E72" s="73"/>
      <c r="F72" s="73"/>
      <c r="G72" s="73"/>
      <c r="H72" s="73"/>
      <c r="I72" s="11"/>
      <c r="J72" s="42"/>
      <c r="P72" s="29"/>
      <c r="Q72" s="29"/>
      <c r="R72" s="29"/>
      <c r="S72" s="29"/>
    </row>
    <row r="73" spans="1:19" ht="18.75" customHeight="1" x14ac:dyDescent="0.4">
      <c r="A73" s="72" t="s">
        <v>93</v>
      </c>
      <c r="B73" s="61"/>
      <c r="C73" s="119" t="s">
        <v>104</v>
      </c>
      <c r="D73" s="64"/>
      <c r="E73" s="83"/>
      <c r="F73" s="83"/>
      <c r="G73" s="83"/>
      <c r="H73" s="83"/>
      <c r="I73" s="55"/>
      <c r="J73" s="75"/>
      <c r="P73" s="29"/>
      <c r="Q73" s="29"/>
      <c r="R73" s="29"/>
      <c r="S73" s="29"/>
    </row>
    <row r="74" spans="1:19" ht="18.75" customHeight="1" x14ac:dyDescent="0.4">
      <c r="A74" s="23" t="s">
        <v>95</v>
      </c>
      <c r="B74" s="62"/>
      <c r="C74" s="119"/>
      <c r="D74" s="65"/>
      <c r="E74" s="83" t="s">
        <v>120</v>
      </c>
      <c r="F74" s="83"/>
      <c r="G74" s="83"/>
      <c r="H74" s="83"/>
      <c r="I74" s="58"/>
      <c r="J74" s="75"/>
      <c r="P74" s="29"/>
      <c r="Q74" s="29"/>
      <c r="R74" s="29"/>
      <c r="S74" s="29"/>
    </row>
    <row r="75" spans="1:19" ht="18.75" customHeight="1" thickBot="1" x14ac:dyDescent="0.45">
      <c r="A75" s="72"/>
      <c r="B75" s="62"/>
      <c r="C75" s="140" t="s">
        <v>146</v>
      </c>
      <c r="D75" s="65" t="s">
        <v>7</v>
      </c>
      <c r="E75" s="83" t="s">
        <v>120</v>
      </c>
      <c r="F75" s="83"/>
      <c r="G75" s="83"/>
      <c r="H75" s="83"/>
      <c r="I75" s="58"/>
      <c r="J75" s="75"/>
      <c r="P75" s="29"/>
      <c r="Q75" s="29"/>
      <c r="R75" s="29"/>
      <c r="S75" s="29"/>
    </row>
    <row r="76" spans="1:19" ht="18.75" hidden="1" customHeight="1" x14ac:dyDescent="0.4">
      <c r="A76" s="23" t="s">
        <v>96</v>
      </c>
      <c r="B76" s="62"/>
      <c r="C76" s="135"/>
      <c r="D76" s="65"/>
      <c r="E76" s="83"/>
      <c r="F76" s="83"/>
      <c r="G76" s="83"/>
      <c r="H76" s="83"/>
      <c r="I76" s="58"/>
      <c r="J76" s="75"/>
      <c r="P76" s="29"/>
      <c r="Q76" s="29"/>
      <c r="R76" s="29"/>
      <c r="S76" s="29"/>
    </row>
    <row r="77" spans="1:19" ht="18.75" hidden="1" customHeight="1" x14ac:dyDescent="0.4">
      <c r="A77" s="72"/>
      <c r="B77" s="62"/>
      <c r="C77" s="17"/>
      <c r="D77" s="65" t="s">
        <v>7</v>
      </c>
      <c r="E77" s="83"/>
      <c r="F77" s="83"/>
      <c r="G77" s="83"/>
      <c r="H77" s="83"/>
      <c r="I77" s="58"/>
      <c r="J77" s="75"/>
      <c r="P77" s="29"/>
      <c r="Q77" s="29"/>
      <c r="R77" s="29"/>
      <c r="S77" s="29"/>
    </row>
    <row r="78" spans="1:19" ht="18.75" hidden="1" customHeight="1" x14ac:dyDescent="0.4">
      <c r="A78" s="23" t="s">
        <v>97</v>
      </c>
      <c r="B78" s="62"/>
      <c r="C78" s="17"/>
      <c r="D78" s="65"/>
      <c r="E78" s="83"/>
      <c r="F78" s="83"/>
      <c r="G78" s="83"/>
      <c r="H78" s="83"/>
      <c r="I78" s="58"/>
      <c r="J78" s="75"/>
      <c r="P78" s="29"/>
      <c r="Q78" s="29"/>
      <c r="R78" s="29"/>
      <c r="S78" s="29"/>
    </row>
    <row r="79" spans="1:19" ht="18.75" hidden="1" customHeight="1" x14ac:dyDescent="0.4">
      <c r="A79" s="72"/>
      <c r="B79" s="62"/>
      <c r="C79" s="17"/>
      <c r="D79" s="65" t="s">
        <v>7</v>
      </c>
      <c r="E79" s="83"/>
      <c r="F79" s="83"/>
      <c r="G79" s="83"/>
      <c r="H79" s="83"/>
      <c r="I79" s="58"/>
      <c r="J79" s="75"/>
      <c r="P79" s="29"/>
      <c r="Q79" s="29"/>
      <c r="R79" s="29"/>
      <c r="S79" s="29"/>
    </row>
    <row r="80" spans="1:19" ht="18.75" hidden="1" customHeight="1" x14ac:dyDescent="0.4">
      <c r="A80" s="23" t="s">
        <v>98</v>
      </c>
      <c r="B80" s="62"/>
      <c r="C80" s="17"/>
      <c r="D80" s="65"/>
      <c r="E80" s="83"/>
      <c r="F80" s="83"/>
      <c r="G80" s="83"/>
      <c r="H80" s="83"/>
      <c r="I80" s="58"/>
      <c r="J80" s="75"/>
      <c r="P80" s="29"/>
      <c r="Q80" s="29"/>
      <c r="R80" s="29"/>
      <c r="S80" s="29"/>
    </row>
    <row r="81" spans="1:21" ht="18.75" hidden="1" customHeight="1" x14ac:dyDescent="0.4">
      <c r="A81" s="72"/>
      <c r="B81" s="63"/>
      <c r="C81" s="17"/>
      <c r="D81" s="66" t="s">
        <v>7</v>
      </c>
      <c r="E81" s="83"/>
      <c r="F81" s="83"/>
      <c r="G81" s="83"/>
      <c r="H81" s="83"/>
      <c r="I81" s="56"/>
      <c r="J81" s="75"/>
      <c r="P81" s="29"/>
      <c r="Q81" s="29"/>
      <c r="R81" s="29"/>
      <c r="S81" s="29"/>
    </row>
    <row r="82" spans="1:21" ht="9" customHeight="1" thickBot="1" x14ac:dyDescent="0.45">
      <c r="A82" s="40"/>
      <c r="B82" s="28"/>
      <c r="C82" s="44"/>
      <c r="D82" s="31"/>
      <c r="E82" s="73"/>
      <c r="F82" s="73"/>
      <c r="G82" s="73"/>
      <c r="H82" s="73"/>
      <c r="I82" s="11"/>
      <c r="J82" s="42"/>
      <c r="P82" s="29"/>
      <c r="Q82" s="29"/>
      <c r="R82" s="29"/>
      <c r="S82" s="29"/>
    </row>
    <row r="83" spans="1:21" ht="18.75" customHeight="1" thickBot="1" x14ac:dyDescent="0.45">
      <c r="A83" s="74" t="s">
        <v>137</v>
      </c>
      <c r="B83" s="59"/>
      <c r="C83" s="141" t="e">
        <f>C81+C79+C77+C75+C69+C63+C54+C52+C49+C28-C71</f>
        <v>#VALUE!</v>
      </c>
      <c r="D83" s="60"/>
      <c r="E83" s="83" t="s">
        <v>94</v>
      </c>
      <c r="F83" s="83"/>
      <c r="G83" s="83"/>
      <c r="H83" s="83"/>
      <c r="I83" s="57"/>
      <c r="J83" s="17">
        <f>J81+J79+J77+J75+J63+J54+J52+J49+J28-J71</f>
        <v>41</v>
      </c>
      <c r="P83" s="29"/>
      <c r="Q83" s="29"/>
      <c r="R83" s="29"/>
      <c r="S83" s="29"/>
    </row>
    <row r="84" spans="1:21" ht="9" customHeight="1" thickBot="1" x14ac:dyDescent="0.45">
      <c r="A84" s="43"/>
      <c r="B84" s="28"/>
      <c r="C84" s="10"/>
      <c r="D84" s="31"/>
      <c r="E84" s="45"/>
      <c r="F84" s="45"/>
      <c r="G84" s="45"/>
      <c r="H84" s="45"/>
      <c r="I84" s="11"/>
      <c r="J84" s="46"/>
      <c r="P84" s="29"/>
      <c r="Q84" s="29"/>
      <c r="R84" s="29"/>
      <c r="S84" s="29"/>
    </row>
    <row r="85" spans="1:21" ht="18.75" customHeight="1" x14ac:dyDescent="0.4">
      <c r="A85" s="23" t="s">
        <v>105</v>
      </c>
      <c r="B85" s="68" t="s">
        <v>110</v>
      </c>
      <c r="C85" s="136"/>
      <c r="D85" s="65"/>
      <c r="E85" s="83"/>
      <c r="F85" s="83"/>
      <c r="G85" s="83"/>
      <c r="H85" s="83"/>
      <c r="I85" s="58"/>
      <c r="J85" s="75" t="s">
        <v>107</v>
      </c>
      <c r="P85" s="29" t="s">
        <v>106</v>
      </c>
      <c r="Q85" s="29" t="s">
        <v>108</v>
      </c>
      <c r="R85" s="29"/>
      <c r="S85" s="29"/>
    </row>
    <row r="86" spans="1:21" ht="18.75" customHeight="1" x14ac:dyDescent="0.4">
      <c r="A86" s="23" t="s">
        <v>111</v>
      </c>
      <c r="B86" s="62"/>
      <c r="C86" s="119"/>
      <c r="D86" s="65"/>
      <c r="E86" s="83" t="s">
        <v>109</v>
      </c>
      <c r="F86" s="83"/>
      <c r="G86" s="83"/>
      <c r="H86" s="83"/>
      <c r="I86" s="58"/>
      <c r="J86" s="75"/>
      <c r="P86" s="29"/>
      <c r="Q86" s="29"/>
      <c r="R86" s="29"/>
      <c r="S86" s="29"/>
    </row>
    <row r="87" spans="1:21" ht="18.75" customHeight="1" x14ac:dyDescent="0.4">
      <c r="A87" s="23" t="s">
        <v>112</v>
      </c>
      <c r="B87" s="62"/>
      <c r="C87" s="119"/>
      <c r="D87" s="65"/>
      <c r="E87" s="83" t="s">
        <v>109</v>
      </c>
      <c r="F87" s="83"/>
      <c r="G87" s="83"/>
      <c r="H87" s="83"/>
      <c r="I87" s="58"/>
      <c r="J87" s="75"/>
      <c r="P87" s="29"/>
      <c r="Q87" s="29"/>
      <c r="R87" s="29"/>
      <c r="S87" s="29"/>
    </row>
    <row r="88" spans="1:21" ht="18.75" customHeight="1" thickBot="1" x14ac:dyDescent="0.45">
      <c r="A88" s="23" t="s">
        <v>105</v>
      </c>
      <c r="B88" s="62"/>
      <c r="C88" s="140"/>
      <c r="D88" s="66" t="s">
        <v>7</v>
      </c>
      <c r="E88" s="83" t="s">
        <v>109</v>
      </c>
      <c r="F88" s="83"/>
      <c r="G88" s="83"/>
      <c r="H88" s="83"/>
      <c r="I88" s="58"/>
      <c r="J88" s="75"/>
      <c r="P88" s="29"/>
      <c r="Q88" s="29"/>
      <c r="R88" s="29"/>
      <c r="S88" s="29"/>
    </row>
    <row r="89" spans="1:21" ht="18.75" customHeight="1" thickBot="1" x14ac:dyDescent="0.45">
      <c r="A89" s="77"/>
      <c r="B89" s="10"/>
      <c r="C89" s="78"/>
      <c r="D89" s="31"/>
      <c r="E89" s="76"/>
      <c r="F89" s="76"/>
      <c r="G89" s="76"/>
      <c r="H89" s="76"/>
      <c r="I89" s="11"/>
      <c r="J89" s="10"/>
      <c r="P89" s="29"/>
      <c r="Q89" s="29"/>
      <c r="R89" s="29"/>
      <c r="S89" s="29"/>
    </row>
    <row r="90" spans="1:21" ht="18.75" customHeight="1" x14ac:dyDescent="0.4">
      <c r="A90" s="24" t="s">
        <v>143</v>
      </c>
      <c r="B90" s="10"/>
      <c r="C90" s="118" t="s">
        <v>5</v>
      </c>
      <c r="D90" s="31"/>
      <c r="E90" s="82" t="s">
        <v>4</v>
      </c>
      <c r="F90" s="82"/>
      <c r="G90" s="82"/>
      <c r="H90" s="82"/>
      <c r="I90" s="8"/>
      <c r="J90" s="16" t="s">
        <v>3</v>
      </c>
      <c r="P90" s="29"/>
      <c r="Q90" s="29"/>
      <c r="R90" s="29"/>
      <c r="S90" s="29"/>
    </row>
    <row r="91" spans="1:21" ht="18.75" customHeight="1" x14ac:dyDescent="0.4">
      <c r="A91" s="23" t="s">
        <v>144</v>
      </c>
      <c r="B91" s="62"/>
      <c r="C91" s="119">
        <f>C93*C92</f>
        <v>0</v>
      </c>
      <c r="D91" s="66" t="s">
        <v>7</v>
      </c>
      <c r="E91" s="83" t="s">
        <v>145</v>
      </c>
      <c r="F91" s="83"/>
      <c r="G91" s="83"/>
      <c r="H91" s="83"/>
      <c r="I91" s="58"/>
      <c r="J91" s="75">
        <v>360</v>
      </c>
      <c r="P91" s="29"/>
      <c r="Q91" s="29"/>
      <c r="R91" s="29"/>
      <c r="S91" s="29"/>
    </row>
    <row r="92" spans="1:21" ht="18.75" customHeight="1" x14ac:dyDescent="0.4">
      <c r="A92" s="23" t="s">
        <v>149</v>
      </c>
      <c r="B92" s="62"/>
      <c r="C92" s="119"/>
      <c r="D92" s="66" t="s">
        <v>7</v>
      </c>
      <c r="E92" s="83" t="s">
        <v>148</v>
      </c>
      <c r="F92" s="83"/>
      <c r="G92" s="83"/>
      <c r="H92" s="83"/>
      <c r="I92" s="58"/>
      <c r="J92" s="75">
        <v>36</v>
      </c>
      <c r="P92" s="29"/>
      <c r="Q92" s="29"/>
      <c r="R92" s="29"/>
      <c r="S92" s="29"/>
    </row>
    <row r="93" spans="1:21" ht="18.75" customHeight="1" x14ac:dyDescent="0.4">
      <c r="A93" s="23" t="s">
        <v>150</v>
      </c>
      <c r="B93" s="62"/>
      <c r="C93" s="119"/>
      <c r="D93" s="66" t="s">
        <v>153</v>
      </c>
      <c r="E93" s="83" t="s">
        <v>152</v>
      </c>
      <c r="F93" s="83"/>
      <c r="G93" s="83"/>
      <c r="H93" s="83"/>
      <c r="I93" s="58"/>
      <c r="J93" s="75">
        <v>10</v>
      </c>
      <c r="P93" s="29"/>
      <c r="Q93" s="29"/>
      <c r="R93" s="29"/>
      <c r="S93" s="29"/>
    </row>
    <row r="94" spans="1:21" ht="18.75" customHeight="1" x14ac:dyDescent="0.4">
      <c r="A94" s="23" t="s">
        <v>151</v>
      </c>
      <c r="B94" s="62"/>
      <c r="C94" s="119"/>
      <c r="D94" s="66" t="s">
        <v>7</v>
      </c>
      <c r="E94" s="83" t="s">
        <v>154</v>
      </c>
      <c r="F94" s="83"/>
      <c r="G94" s="83"/>
      <c r="H94" s="83"/>
      <c r="I94" s="58"/>
      <c r="J94" s="75">
        <v>6</v>
      </c>
      <c r="P94" s="29"/>
      <c r="Q94" s="29"/>
      <c r="R94" s="29"/>
      <c r="S94" s="29"/>
    </row>
    <row r="95" spans="1:21" ht="18.75" customHeight="1" thickBot="1" x14ac:dyDescent="0.45">
      <c r="A95" s="23" t="s">
        <v>155</v>
      </c>
      <c r="B95" s="68" t="s">
        <v>110</v>
      </c>
      <c r="C95" s="140"/>
      <c r="D95" s="66"/>
      <c r="E95" s="83" t="s">
        <v>160</v>
      </c>
      <c r="F95" s="83"/>
      <c r="G95" s="83"/>
      <c r="H95" s="83"/>
      <c r="I95" s="58"/>
      <c r="J95" s="75" t="s">
        <v>161</v>
      </c>
      <c r="P95" s="29" t="s">
        <v>108</v>
      </c>
      <c r="Q95" s="29" t="s">
        <v>156</v>
      </c>
      <c r="R95" s="29" t="s">
        <v>157</v>
      </c>
      <c r="S95" s="29" t="s">
        <v>158</v>
      </c>
      <c r="T95" s="29" t="s">
        <v>159</v>
      </c>
      <c r="U95" s="29"/>
    </row>
    <row r="96" spans="1:21" ht="19.5" thickBot="1" x14ac:dyDescent="0.45">
      <c r="D96" s="3"/>
      <c r="P96" s="29"/>
      <c r="Q96" s="29"/>
      <c r="R96" s="29"/>
      <c r="S96" s="29"/>
    </row>
    <row r="97" spans="1:19" ht="18.75" customHeight="1" x14ac:dyDescent="0.4">
      <c r="A97" s="24" t="s">
        <v>6</v>
      </c>
      <c r="B97" s="10"/>
      <c r="C97" s="118" t="s">
        <v>5</v>
      </c>
      <c r="D97" s="31"/>
      <c r="E97" s="82" t="s">
        <v>4</v>
      </c>
      <c r="F97" s="82"/>
      <c r="G97" s="82"/>
      <c r="H97" s="82"/>
      <c r="I97" s="8"/>
      <c r="J97" s="16" t="s">
        <v>3</v>
      </c>
      <c r="P97" s="29"/>
      <c r="Q97" s="29"/>
      <c r="R97" s="29"/>
      <c r="S97" s="29"/>
    </row>
    <row r="98" spans="1:19" ht="18.75" customHeight="1" x14ac:dyDescent="0.4">
      <c r="A98" s="71" t="s">
        <v>136</v>
      </c>
      <c r="B98" s="28" t="s">
        <v>18</v>
      </c>
      <c r="C98" s="119" t="s">
        <v>2</v>
      </c>
      <c r="D98" s="31"/>
      <c r="E98" s="83" t="s">
        <v>55</v>
      </c>
      <c r="F98" s="83"/>
      <c r="G98" s="83"/>
      <c r="H98" s="83"/>
      <c r="I98" s="8"/>
      <c r="J98" s="75" t="s">
        <v>2</v>
      </c>
      <c r="P98" s="35" t="s">
        <v>2</v>
      </c>
      <c r="Q98" s="29" t="s">
        <v>52</v>
      </c>
      <c r="R98" s="29"/>
      <c r="S98" s="29"/>
    </row>
    <row r="99" spans="1:19" ht="18.75" customHeight="1" thickBot="1" x14ac:dyDescent="0.45">
      <c r="A99" s="71" t="s">
        <v>135</v>
      </c>
      <c r="B99" s="28" t="s">
        <v>18</v>
      </c>
      <c r="C99" s="140" t="s">
        <v>1</v>
      </c>
      <c r="D99" s="31"/>
      <c r="E99" s="79" t="s">
        <v>56</v>
      </c>
      <c r="F99" s="80"/>
      <c r="G99" s="80"/>
      <c r="H99" s="81"/>
      <c r="I99" s="8"/>
      <c r="J99" s="75" t="s">
        <v>53</v>
      </c>
      <c r="P99" s="29" t="s">
        <v>53</v>
      </c>
      <c r="Q99" s="29" t="s">
        <v>1</v>
      </c>
      <c r="R99" s="29"/>
      <c r="S99" s="29"/>
    </row>
    <row r="100" spans="1:19" ht="19.5" thickBot="1" x14ac:dyDescent="0.45">
      <c r="P100" s="29"/>
      <c r="Q100" s="29"/>
      <c r="R100" s="29"/>
      <c r="S100" s="29"/>
    </row>
    <row r="101" spans="1:19" ht="18.75" customHeight="1" x14ac:dyDescent="0.4">
      <c r="A101" s="24" t="s">
        <v>113</v>
      </c>
      <c r="B101" s="10"/>
      <c r="C101" s="118" t="s">
        <v>5</v>
      </c>
      <c r="D101" s="31"/>
      <c r="E101" s="82" t="s">
        <v>4</v>
      </c>
      <c r="F101" s="82"/>
      <c r="G101" s="82"/>
      <c r="H101" s="82"/>
      <c r="I101" s="8"/>
      <c r="J101" s="16" t="s">
        <v>3</v>
      </c>
      <c r="P101" s="29"/>
      <c r="Q101" s="29"/>
      <c r="R101" s="29"/>
      <c r="S101" s="29"/>
    </row>
    <row r="102" spans="1:19" ht="19.5" x14ac:dyDescent="0.4">
      <c r="A102" s="69" t="s">
        <v>114</v>
      </c>
      <c r="C102" s="119"/>
      <c r="E102" s="79"/>
      <c r="F102" s="80"/>
      <c r="G102" s="80"/>
      <c r="H102" s="81"/>
      <c r="J102" s="75"/>
      <c r="P102" s="29"/>
      <c r="Q102" s="29"/>
      <c r="R102" s="29"/>
      <c r="S102" s="29"/>
    </row>
    <row r="103" spans="1:19" ht="19.5" x14ac:dyDescent="0.4">
      <c r="A103" s="69" t="s">
        <v>115</v>
      </c>
      <c r="C103" s="119"/>
      <c r="E103" s="79"/>
      <c r="F103" s="80"/>
      <c r="G103" s="80"/>
      <c r="H103" s="81"/>
      <c r="J103" s="75"/>
      <c r="P103" s="29"/>
      <c r="Q103" s="29"/>
      <c r="R103" s="29"/>
      <c r="S103" s="29"/>
    </row>
    <row r="104" spans="1:19" ht="19.5" x14ac:dyDescent="0.4">
      <c r="A104" s="69" t="s">
        <v>116</v>
      </c>
      <c r="C104" s="119"/>
      <c r="E104" s="84"/>
      <c r="F104" s="85"/>
      <c r="G104" s="85"/>
      <c r="H104" s="86"/>
      <c r="J104" s="75"/>
      <c r="P104" s="29"/>
      <c r="Q104" s="29"/>
      <c r="R104" s="29"/>
      <c r="S104" s="29"/>
    </row>
    <row r="105" spans="1:19" ht="19.5" x14ac:dyDescent="0.4">
      <c r="A105" s="69" t="s">
        <v>117</v>
      </c>
      <c r="C105" s="119"/>
      <c r="E105" s="79"/>
      <c r="F105" s="80"/>
      <c r="G105" s="80"/>
      <c r="H105" s="81"/>
      <c r="J105" s="75"/>
      <c r="P105" s="29"/>
      <c r="Q105" s="29"/>
      <c r="R105" s="29"/>
      <c r="S105" s="29"/>
    </row>
    <row r="106" spans="1:19" ht="19.5" x14ac:dyDescent="0.4">
      <c r="A106" s="69" t="s">
        <v>80</v>
      </c>
      <c r="C106" s="119"/>
      <c r="E106" s="79"/>
      <c r="F106" s="80"/>
      <c r="G106" s="80"/>
      <c r="H106" s="81"/>
      <c r="J106" s="75"/>
      <c r="P106" s="29"/>
      <c r="Q106" s="29"/>
      <c r="R106" s="29"/>
      <c r="S106" s="29"/>
    </row>
    <row r="107" spans="1:19" ht="19.5" x14ac:dyDescent="0.4">
      <c r="A107" s="70" t="s">
        <v>128</v>
      </c>
      <c r="C107" s="119"/>
      <c r="E107" s="79" t="s">
        <v>134</v>
      </c>
      <c r="F107" s="80"/>
      <c r="G107" s="80"/>
      <c r="H107" s="81"/>
      <c r="J107" s="75" t="s">
        <v>162</v>
      </c>
      <c r="P107" s="29"/>
      <c r="Q107" s="29"/>
      <c r="R107" s="29"/>
      <c r="S107" s="29"/>
    </row>
    <row r="108" spans="1:19" ht="20.25" thickBot="1" x14ac:dyDescent="0.45">
      <c r="A108" s="70" t="s">
        <v>129</v>
      </c>
      <c r="C108" s="140"/>
      <c r="E108" s="79" t="s">
        <v>134</v>
      </c>
      <c r="F108" s="80"/>
      <c r="G108" s="80"/>
      <c r="H108" s="81"/>
      <c r="J108" s="75" t="s">
        <v>163</v>
      </c>
      <c r="P108" s="29"/>
      <c r="Q108" s="29"/>
      <c r="R108" s="29"/>
      <c r="S108" s="29"/>
    </row>
    <row r="109" spans="1:19" x14ac:dyDescent="0.4">
      <c r="A109" s="114" t="s">
        <v>165</v>
      </c>
      <c r="B109" s="114"/>
      <c r="C109" s="114"/>
      <c r="D109" s="114"/>
      <c r="E109" s="114"/>
      <c r="F109" s="114"/>
      <c r="G109" s="114"/>
      <c r="H109" s="114"/>
      <c r="I109" s="114"/>
      <c r="J109" s="114"/>
      <c r="P109" s="29"/>
      <c r="Q109" s="29"/>
      <c r="R109" s="29"/>
      <c r="S109" s="29"/>
    </row>
    <row r="110" spans="1:19" x14ac:dyDescent="0.4">
      <c r="A110" s="114"/>
      <c r="B110" s="114"/>
      <c r="C110" s="114"/>
      <c r="D110" s="114"/>
      <c r="E110" s="114"/>
      <c r="F110" s="114"/>
      <c r="G110" s="114"/>
      <c r="H110" s="114"/>
      <c r="I110" s="114"/>
      <c r="J110" s="114"/>
      <c r="P110" s="29"/>
      <c r="Q110" s="29"/>
      <c r="R110" s="29"/>
      <c r="S110" s="29"/>
    </row>
    <row r="111" spans="1:19" x14ac:dyDescent="0.4">
      <c r="P111" s="29"/>
      <c r="Q111" s="29"/>
      <c r="R111" s="29"/>
      <c r="S111" s="29"/>
    </row>
    <row r="112" spans="1:19" x14ac:dyDescent="0.4">
      <c r="P112" s="29"/>
      <c r="Q112" s="29"/>
      <c r="R112" s="29"/>
      <c r="S112" s="29"/>
    </row>
    <row r="113" spans="16:19" x14ac:dyDescent="0.4">
      <c r="P113" s="29"/>
      <c r="Q113" s="29"/>
      <c r="R113" s="29"/>
      <c r="S113" s="29"/>
    </row>
    <row r="114" spans="16:19" x14ac:dyDescent="0.4">
      <c r="P114" s="29"/>
      <c r="Q114" s="29"/>
      <c r="R114" s="29"/>
      <c r="S114" s="29"/>
    </row>
    <row r="115" spans="16:19" x14ac:dyDescent="0.4">
      <c r="P115" s="29"/>
      <c r="Q115" s="29"/>
      <c r="R115" s="29"/>
      <c r="S115" s="29"/>
    </row>
    <row r="116" spans="16:19" x14ac:dyDescent="0.4">
      <c r="P116" s="29"/>
      <c r="Q116" s="29"/>
      <c r="R116" s="29"/>
      <c r="S116" s="29"/>
    </row>
    <row r="117" spans="16:19" x14ac:dyDescent="0.4">
      <c r="P117" s="29"/>
      <c r="Q117" s="29"/>
      <c r="R117" s="29"/>
      <c r="S117" s="29"/>
    </row>
    <row r="118" spans="16:19" x14ac:dyDescent="0.4">
      <c r="P118" s="29"/>
      <c r="Q118" s="29"/>
      <c r="R118" s="29"/>
      <c r="S118" s="29"/>
    </row>
    <row r="119" spans="16:19" x14ac:dyDescent="0.4">
      <c r="P119" s="29"/>
      <c r="Q119" s="29"/>
      <c r="R119" s="29"/>
      <c r="S119" s="29"/>
    </row>
    <row r="120" spans="16:19" x14ac:dyDescent="0.4">
      <c r="P120" s="29"/>
      <c r="Q120" s="29"/>
      <c r="R120" s="29"/>
      <c r="S120" s="29"/>
    </row>
    <row r="121" spans="16:19" x14ac:dyDescent="0.4">
      <c r="P121" s="29"/>
      <c r="Q121" s="29"/>
      <c r="R121" s="29"/>
      <c r="S121" s="29"/>
    </row>
    <row r="122" spans="16:19" x14ac:dyDescent="0.4">
      <c r="P122" s="29"/>
      <c r="Q122" s="29"/>
      <c r="R122" s="29"/>
      <c r="S122" s="29"/>
    </row>
    <row r="123" spans="16:19" x14ac:dyDescent="0.4">
      <c r="P123" s="29"/>
      <c r="Q123" s="29"/>
      <c r="R123" s="29"/>
      <c r="S123" s="29"/>
    </row>
    <row r="124" spans="16:19" x14ac:dyDescent="0.4">
      <c r="P124" s="29"/>
      <c r="Q124" s="29"/>
      <c r="R124" s="29"/>
      <c r="S124" s="29"/>
    </row>
    <row r="125" spans="16:19" x14ac:dyDescent="0.4">
      <c r="P125" s="29"/>
      <c r="Q125" s="29"/>
      <c r="R125" s="29"/>
      <c r="S125" s="29"/>
    </row>
    <row r="126" spans="16:19" x14ac:dyDescent="0.4">
      <c r="P126" s="29"/>
      <c r="Q126" s="29"/>
      <c r="R126" s="29"/>
      <c r="S126" s="29"/>
    </row>
    <row r="127" spans="16:19" x14ac:dyDescent="0.4">
      <c r="P127" s="29"/>
      <c r="Q127" s="29"/>
      <c r="R127" s="29"/>
      <c r="S127" s="29"/>
    </row>
    <row r="128" spans="16:19" x14ac:dyDescent="0.4">
      <c r="P128" s="29"/>
      <c r="Q128" s="29"/>
      <c r="R128" s="29"/>
      <c r="S128" s="29"/>
    </row>
  </sheetData>
  <mergeCells count="88">
    <mergeCell ref="A109:J110"/>
    <mergeCell ref="E16:H16"/>
    <mergeCell ref="A1:J2"/>
    <mergeCell ref="A3:J3"/>
    <mergeCell ref="B5:C5"/>
    <mergeCell ref="B6:C6"/>
    <mergeCell ref="B7:C7"/>
    <mergeCell ref="E9:H9"/>
    <mergeCell ref="E10:H12"/>
    <mergeCell ref="E14:H14"/>
    <mergeCell ref="E15:H15"/>
    <mergeCell ref="E32:H32"/>
    <mergeCell ref="E17:H17"/>
    <mergeCell ref="E18:H18"/>
    <mergeCell ref="E19:H19"/>
    <mergeCell ref="E21:H21"/>
    <mergeCell ref="E22:H22"/>
    <mergeCell ref="E24:H24"/>
    <mergeCell ref="E26:H26"/>
    <mergeCell ref="E28:H28"/>
    <mergeCell ref="E29:H29"/>
    <mergeCell ref="E30:H30"/>
    <mergeCell ref="E31:H31"/>
    <mergeCell ref="E44:H44"/>
    <mergeCell ref="E33:H33"/>
    <mergeCell ref="E34:H34"/>
    <mergeCell ref="E35:H35"/>
    <mergeCell ref="E36:H36"/>
    <mergeCell ref="E37:H37"/>
    <mergeCell ref="E38:H38"/>
    <mergeCell ref="E39:H39"/>
    <mergeCell ref="E40:H40"/>
    <mergeCell ref="E41:H41"/>
    <mergeCell ref="E42:H42"/>
    <mergeCell ref="E43:H43"/>
    <mergeCell ref="E59:H59"/>
    <mergeCell ref="E45:H45"/>
    <mergeCell ref="E46:H46"/>
    <mergeCell ref="E47:H47"/>
    <mergeCell ref="E49:H49"/>
    <mergeCell ref="E50:H50"/>
    <mergeCell ref="E52:H52"/>
    <mergeCell ref="E54:H54"/>
    <mergeCell ref="E55:H55"/>
    <mergeCell ref="E56:H56"/>
    <mergeCell ref="E57:H57"/>
    <mergeCell ref="E58:H58"/>
    <mergeCell ref="E74:H74"/>
    <mergeCell ref="E60:H60"/>
    <mergeCell ref="E61:H61"/>
    <mergeCell ref="E63:H63"/>
    <mergeCell ref="E64:H64"/>
    <mergeCell ref="E65:H65"/>
    <mergeCell ref="E66:H66"/>
    <mergeCell ref="E67:H67"/>
    <mergeCell ref="E68:H68"/>
    <mergeCell ref="E69:H69"/>
    <mergeCell ref="E71:H71"/>
    <mergeCell ref="E73:H73"/>
    <mergeCell ref="E105:H105"/>
    <mergeCell ref="E88:H88"/>
    <mergeCell ref="E75:H75"/>
    <mergeCell ref="E76:H76"/>
    <mergeCell ref="E77:H77"/>
    <mergeCell ref="E78:H78"/>
    <mergeCell ref="E79:H79"/>
    <mergeCell ref="E80:H80"/>
    <mergeCell ref="E81:H81"/>
    <mergeCell ref="E83:H83"/>
    <mergeCell ref="E85:H85"/>
    <mergeCell ref="E86:H86"/>
    <mergeCell ref="E87:H87"/>
    <mergeCell ref="E106:H106"/>
    <mergeCell ref="E107:H107"/>
    <mergeCell ref="E108:H108"/>
    <mergeCell ref="E90:H90"/>
    <mergeCell ref="E91:H91"/>
    <mergeCell ref="E92:H92"/>
    <mergeCell ref="E93:H93"/>
    <mergeCell ref="E97:H97"/>
    <mergeCell ref="E98:H98"/>
    <mergeCell ref="E99:H99"/>
    <mergeCell ref="E101:H101"/>
    <mergeCell ref="E102:H102"/>
    <mergeCell ref="E103:H103"/>
    <mergeCell ref="E94:H94"/>
    <mergeCell ref="E95:H95"/>
    <mergeCell ref="E104:H104"/>
  </mergeCells>
  <phoneticPr fontId="1"/>
  <dataValidations count="10">
    <dataValidation type="list" allowBlank="1" showInputMessage="1" showErrorMessage="1" sqref="C98 J98" xr:uid="{9FB0A116-DE0D-453E-BC39-95060367AB8A}">
      <formula1>$P$98:$Q$98</formula1>
    </dataValidation>
    <dataValidation type="list" allowBlank="1" showInputMessage="1" showErrorMessage="1" sqref="C99 J99" xr:uid="{CF64C933-918F-480D-BF47-0CDCF602499F}">
      <formula1>$P$99:$Q$99</formula1>
    </dataValidation>
    <dataValidation type="list" allowBlank="1" showInputMessage="1" showErrorMessage="1" sqref="C85 J85" xr:uid="{2FEDB1FB-AD8F-48BE-84D7-BA0FEBADD669}">
      <formula1>$P$85:$Q$85</formula1>
    </dataValidation>
    <dataValidation type="list" allowBlank="1" showInputMessage="1" showErrorMessage="1" sqref="C33 J33" xr:uid="{9FB9F76A-10AF-4EF8-B0DD-A4E1E6AC547B}">
      <formula1>$P$33:$R$33</formula1>
    </dataValidation>
    <dataValidation type="list" allowBlank="1" showInputMessage="1" showErrorMessage="1" sqref="C15" xr:uid="{69FFE9BA-4253-483D-AD03-DEBA327FE2E7}">
      <formula1>$P$15:$Q$15</formula1>
    </dataValidation>
    <dataValidation type="list" allowBlank="1" showInputMessage="1" showErrorMessage="1" sqref="C16" xr:uid="{F805289E-282F-4540-8817-79530236265E}">
      <formula1>$P$16:$R$16</formula1>
    </dataValidation>
    <dataValidation type="list" allowBlank="1" showInputMessage="1" showErrorMessage="1" sqref="C17" xr:uid="{4131781F-9888-445C-B2E4-A45F971E78B8}">
      <formula1>$P$17:$R$17</formula1>
    </dataValidation>
    <dataValidation type="list" allowBlank="1" showInputMessage="1" showErrorMessage="1" sqref="C18" xr:uid="{42E03D9B-A79A-4754-B737-942A1BC733A0}">
      <formula1>$P$18:$U$18</formula1>
    </dataValidation>
    <dataValidation type="list" allowBlank="1" showInputMessage="1" showErrorMessage="1" sqref="C22 C41 C36 J36 J41" xr:uid="{9C90E17A-C9A7-461E-BBA8-3F292D51DB4B}">
      <formula1>$P$22:$Q$22</formula1>
    </dataValidation>
    <dataValidation type="list" allowBlank="1" showInputMessage="1" showErrorMessage="1" sqref="C95" xr:uid="{A0A27776-6025-47CC-BC2E-CEED40E37FBF}">
      <formula1>$P$95:$T$95</formula1>
    </dataValidation>
  </dataValidations>
  <hyperlinks>
    <hyperlink ref="J12" r:id="rId1" xr:uid="{C8AD9633-CCAA-47D1-8697-CDD9749501A3}"/>
  </hyperlinks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設置　住宅リース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 KOGISO</dc:creator>
  <cp:lastModifiedBy>nagayama</cp:lastModifiedBy>
  <cp:lastPrinted>2018-08-22T09:13:42Z</cp:lastPrinted>
  <dcterms:created xsi:type="dcterms:W3CDTF">2018-08-21T05:34:31Z</dcterms:created>
  <dcterms:modified xsi:type="dcterms:W3CDTF">2018-09-12T02:57:55Z</dcterms:modified>
</cp:coreProperties>
</file>